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大伴崇(OOBANTakashi)\Downloads\"/>
    </mc:Choice>
  </mc:AlternateContent>
  <xr:revisionPtr revIDLastSave="0" documentId="13_ncr:1_{FB722423-452B-47A2-AD1A-25FF9BB313AB}" xr6:coauthVersionLast="47" xr6:coauthVersionMax="47" xr10:uidLastSave="{00000000-0000-0000-0000-000000000000}"/>
  <bookViews>
    <workbookView xWindow="-120" yWindow="-16320" windowWidth="29040" windowHeight="15840" xr2:uid="{80CD58D3-AD6F-4DB2-B9E3-3FD81D7C5D1A}"/>
  </bookViews>
  <sheets>
    <sheet name="育児休業支援手当金請求書" sheetId="1" r:id="rId1"/>
  </sheets>
  <definedNames>
    <definedName name="_xlnm.Print_Area" localSheetId="0">育児休業支援手当金請求書!$A$1:$EB$184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4" i="1" l="1"/>
  <c r="S203" i="1" s="1"/>
  <c r="CM146" i="1"/>
  <c r="EH145" i="1"/>
  <c r="CM170" i="1" s="1"/>
  <c r="EH144" i="1"/>
  <c r="BS111" i="1"/>
  <c r="BI111" i="1"/>
  <c r="AX111" i="1"/>
  <c r="AE111" i="1"/>
  <c r="U111" i="1"/>
  <c r="K111" i="1"/>
  <c r="CG77" i="1"/>
  <c r="BP165" i="1"/>
  <c r="K201" i="1" l="1"/>
  <c r="AC201" i="1"/>
  <c r="AC205" i="1"/>
  <c r="K205" i="1"/>
  <c r="E175" i="1" a="1"/>
  <c r="E175" i="1" s="1"/>
  <c r="AS175" i="1" s="1"/>
  <c r="CM160" i="1"/>
  <c r="CM175" i="1"/>
  <c r="CM180" i="1"/>
  <c r="CM150" i="1"/>
  <c r="CM165" i="1"/>
  <c r="CM155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<sst xmlns="http://schemas.openxmlformats.org/spreadsheetml/2006/main" count="174" uniqueCount="94">
  <si>
    <t>様式４９</t>
    <rPh sb="0" eb="2">
      <t>ヨウシキ</t>
    </rPh>
    <phoneticPr fontId="6"/>
  </si>
  <si>
    <t>決定額</t>
    <phoneticPr fontId="9"/>
  </si>
  <si>
    <t>※</t>
    <phoneticPr fontId="9"/>
  </si>
  <si>
    <t>円</t>
    <rPh sb="0" eb="1">
      <t>エン</t>
    </rPh>
    <phoneticPr fontId="9"/>
  </si>
  <si>
    <t>共済組合</t>
    <rPh sb="0" eb="2">
      <t>キョウサイ</t>
    </rPh>
    <rPh sb="2" eb="4">
      <t>クミアイ</t>
    </rPh>
    <phoneticPr fontId="9"/>
  </si>
  <si>
    <t>育児休業支援手当金請求書</t>
    <rPh sb="0" eb="2">
      <t>イクジ</t>
    </rPh>
    <rPh sb="2" eb="4">
      <t>キュウギョウ</t>
    </rPh>
    <rPh sb="4" eb="6">
      <t>シエン</t>
    </rPh>
    <rPh sb="6" eb="8">
      <t>テアテ</t>
    </rPh>
    <rPh sb="8" eb="9">
      <t>キン</t>
    </rPh>
    <rPh sb="9" eb="12">
      <t>セイキュウショ</t>
    </rPh>
    <phoneticPr fontId="9"/>
  </si>
  <si>
    <t>審査欄</t>
    <rPh sb="0" eb="2">
      <t>シンサ</t>
    </rPh>
    <rPh sb="2" eb="3">
      <t>ラン</t>
    </rPh>
    <phoneticPr fontId="9"/>
  </si>
  <si>
    <t>組合員等</t>
    <rPh sb="0" eb="2">
      <t>クミアイ</t>
    </rPh>
    <rPh sb="2" eb="3">
      <t>イン</t>
    </rPh>
    <rPh sb="3" eb="4">
      <t>トウ</t>
    </rPh>
    <phoneticPr fontId="9"/>
  </si>
  <si>
    <t>所属局（部）</t>
    <rPh sb="0" eb="2">
      <t>ショゾク</t>
    </rPh>
    <rPh sb="2" eb="3">
      <t>キョク</t>
    </rPh>
    <rPh sb="4" eb="5">
      <t>ブ</t>
    </rPh>
    <phoneticPr fontId="9"/>
  </si>
  <si>
    <t>組合員氏名</t>
    <rPh sb="0" eb="3">
      <t>クミアイイン</t>
    </rPh>
    <rPh sb="3" eb="5">
      <t>シメイ</t>
    </rPh>
    <phoneticPr fontId="9"/>
  </si>
  <si>
    <t>記号番号</t>
    <rPh sb="0" eb="2">
      <t>キゴウ</t>
    </rPh>
    <rPh sb="2" eb="4">
      <t>バンゴウ</t>
    </rPh>
    <phoneticPr fontId="9"/>
  </si>
  <si>
    <t>課　　名</t>
    <rPh sb="0" eb="4">
      <t>カメイ</t>
    </rPh>
    <phoneticPr fontId="9"/>
  </si>
  <si>
    <t>請求期間</t>
    <rPh sb="0" eb="2">
      <t>セイキュウ</t>
    </rPh>
    <rPh sb="2" eb="4">
      <t>キカン</t>
    </rPh>
    <phoneticPr fontId="9"/>
  </si>
  <si>
    <t>令和</t>
    <rPh sb="0" eb="1">
      <t>レイ</t>
    </rPh>
    <rPh sb="1" eb="2">
      <t>カズ</t>
    </rPh>
    <phoneticPr fontId="9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</si>
  <si>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</si>
  <si>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</si>
  <si>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</si>
  <si>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から</t>
    <phoneticPr fontId="9"/>
  </si>
  <si>
    <t>級</t>
    <rPh sb="0" eb="1">
      <t>キュウ</t>
    </rPh>
    <phoneticPr fontId="9"/>
  </si>
  <si>
    <t>請求金額</t>
    <rPh sb="0" eb="2">
      <t>セイキュウ</t>
    </rPh>
    <rPh sb="2" eb="4">
      <t>キンガク</t>
    </rPh>
    <phoneticPr fontId="9"/>
  </si>
  <si>
    <t>標準報酬</t>
    <rPh sb="0" eb="2">
      <t>ヒョウジュン</t>
    </rPh>
    <rPh sb="2" eb="4">
      <t>ホウシュウ</t>
    </rPh>
    <phoneticPr fontId="9"/>
  </si>
  <si>
    <t>月</t>
    <phoneticPr fontId="9"/>
  </si>
  <si>
    <t>まで</t>
    <phoneticPr fontId="9"/>
  </si>
  <si>
    <t>円(月額）</t>
    <rPh sb="0" eb="1">
      <t>エン</t>
    </rPh>
    <rPh sb="2" eb="4">
      <t>ゲツガク</t>
    </rPh>
    <phoneticPr fontId="9"/>
  </si>
  <si>
    <t>育 児 休 業 等 を 承 認 し た 期 間</t>
    <rPh sb="0" eb="3">
      <t>イクジ</t>
    </rPh>
    <rPh sb="4" eb="7">
      <t>キュウギョウ</t>
    </rPh>
    <rPh sb="8" eb="9">
      <t>トウ</t>
    </rPh>
    <rPh sb="12" eb="15">
      <t>ショウニン</t>
    </rPh>
    <rPh sb="20" eb="23">
      <t>キカン</t>
    </rPh>
    <phoneticPr fontId="9"/>
  </si>
  <si>
    <t>令和</t>
    <phoneticPr fontId="9"/>
  </si>
  <si>
    <t>人事担当</t>
    <rPh sb="0" eb="2">
      <t>ジンジ</t>
    </rPh>
    <rPh sb="2" eb="4">
      <t>タントウ</t>
    </rPh>
    <phoneticPr fontId="9"/>
  </si>
  <si>
    <t>上記育児休業等に係る子の生年月日</t>
    <rPh sb="6" eb="7">
      <t>トウ</t>
    </rPh>
    <phoneticPr fontId="9"/>
  </si>
  <si>
    <t>令和</t>
    <rPh sb="0" eb="2">
      <t>レイワ</t>
    </rPh>
    <phoneticPr fontId="9"/>
  </si>
  <si>
    <t xml:space="preserve"> 上記のとおり相違ありません。</t>
    <rPh sb="1" eb="3">
      <t>ジョウキ</t>
    </rPh>
    <rPh sb="7" eb="9">
      <t>ソウイ</t>
    </rPh>
    <phoneticPr fontId="9"/>
  </si>
  <si>
    <t>所属所</t>
    <rPh sb="0" eb="2">
      <t>ショゾク</t>
    </rPh>
    <rPh sb="2" eb="3">
      <t>ショ</t>
    </rPh>
    <phoneticPr fontId="9"/>
  </si>
  <si>
    <t>者の証明</t>
    <rPh sb="0" eb="1">
      <t>モノ</t>
    </rPh>
    <rPh sb="2" eb="4">
      <t>ショウメイ</t>
    </rPh>
    <phoneticPr fontId="9"/>
  </si>
  <si>
    <t>官　職</t>
    <rPh sb="0" eb="3">
      <t>カンショク</t>
    </rPh>
    <phoneticPr fontId="9"/>
  </si>
  <si>
    <t>証明者</t>
    <rPh sb="0" eb="2">
      <t>ショウメイ</t>
    </rPh>
    <rPh sb="2" eb="3">
      <t>シャ</t>
    </rPh>
    <phoneticPr fontId="9"/>
  </si>
  <si>
    <t>確認欄</t>
    <rPh sb="0" eb="2">
      <t>カクニン</t>
    </rPh>
    <rPh sb="2" eb="3">
      <t>ラン</t>
    </rPh>
    <phoneticPr fontId="9"/>
  </si>
  <si>
    <t>　</t>
    <phoneticPr fontId="9"/>
  </si>
  <si>
    <t>氏　名</t>
    <rPh sb="0" eb="3">
      <t>シメイ</t>
    </rPh>
    <phoneticPr fontId="9"/>
  </si>
  <si>
    <t>上記のとおり請求します。</t>
    <rPh sb="0" eb="2">
      <t>ジョウキ</t>
    </rPh>
    <rPh sb="6" eb="8">
      <t>セイキュウ</t>
    </rPh>
    <phoneticPr fontId="9"/>
  </si>
  <si>
    <t>農林水産省共済組合事務執行者</t>
    <rPh sb="0" eb="2">
      <t>ノウリン</t>
    </rPh>
    <rPh sb="2" eb="5">
      <t>スイサンショウ</t>
    </rPh>
    <rPh sb="5" eb="7">
      <t>キョウサイ</t>
    </rPh>
    <rPh sb="7" eb="9">
      <t>クミアイ</t>
    </rPh>
    <rPh sb="9" eb="11">
      <t>ジム</t>
    </rPh>
    <rPh sb="11" eb="13">
      <t>シッコウ</t>
    </rPh>
    <rPh sb="13" eb="14">
      <t>シャ</t>
    </rPh>
    <phoneticPr fontId="9"/>
  </si>
  <si>
    <t>殿</t>
    <rPh sb="0" eb="1">
      <t>ドノ</t>
    </rPh>
    <phoneticPr fontId="9"/>
  </si>
  <si>
    <t>住　所</t>
    <rPh sb="0" eb="3">
      <t>ジュウショ</t>
    </rPh>
    <phoneticPr fontId="9"/>
  </si>
  <si>
    <t>請求者</t>
    <rPh sb="0" eb="2">
      <t>セイキュウ</t>
    </rPh>
    <rPh sb="2" eb="3">
      <t>シャ</t>
    </rPh>
    <phoneticPr fontId="9"/>
  </si>
  <si>
    <t>※印欄は記入しないで下さい。</t>
    <phoneticPr fontId="9"/>
  </si>
  <si>
    <t>振込先口座（職員名義の国内口座を記入）　　</t>
    <rPh sb="0" eb="5">
      <t>フリコミサキコウザ</t>
    </rPh>
    <rPh sb="6" eb="10">
      <t>ショクインメイギ</t>
    </rPh>
    <rPh sb="11" eb="15">
      <t>コクナイコウザ</t>
    </rPh>
    <rPh sb="16" eb="18">
      <t>キニュウ</t>
    </rPh>
    <phoneticPr fontId="9"/>
  </si>
  <si>
    <t>公金受取口座を利用しない場合は右記を記入してください。</t>
    <rPh sb="0" eb="2">
      <t>コウキン</t>
    </rPh>
    <rPh sb="2" eb="4">
      <t>ウケトリ</t>
    </rPh>
    <rPh sb="4" eb="6">
      <t>コウザ</t>
    </rPh>
    <rPh sb="7" eb="9">
      <t>リヨウ</t>
    </rPh>
    <rPh sb="12" eb="14">
      <t>バアイ</t>
    </rPh>
    <rPh sb="15" eb="17">
      <t>ウキ</t>
    </rPh>
    <rPh sb="18" eb="20">
      <t>キニュウ</t>
    </rPh>
    <phoneticPr fontId="3"/>
  </si>
  <si>
    <t>給付金振込先</t>
    <rPh sb="0" eb="3">
      <t>キュウフキン</t>
    </rPh>
    <rPh sb="3" eb="6">
      <t>フリコミサキ</t>
    </rPh>
    <phoneticPr fontId="9"/>
  </si>
  <si>
    <t>　銀行</t>
    <phoneticPr fontId="9"/>
  </si>
  <si>
    <t>本・支店</t>
    <phoneticPr fontId="9"/>
  </si>
  <si>
    <t>普通・当座</t>
    <rPh sb="0" eb="2">
      <t>フツウ</t>
    </rPh>
    <rPh sb="3" eb="5">
      <t>トウザ</t>
    </rPh>
    <phoneticPr fontId="9"/>
  </si>
  <si>
    <t>口座番号</t>
    <rPh sb="0" eb="2">
      <t>コウザ</t>
    </rPh>
    <rPh sb="2" eb="4">
      <t>バンゴウ</t>
    </rPh>
    <phoneticPr fontId="9"/>
  </si>
  <si>
    <t>フリガナ</t>
    <phoneticPr fontId="9"/>
  </si>
  <si>
    <t>名義人</t>
    <rPh sb="0" eb="3">
      <t>メイギニン</t>
    </rPh>
    <phoneticPr fontId="9"/>
  </si>
  <si>
    <t>令和</t>
    <phoneticPr fontId="3"/>
  </si>
  <si>
    <t>日から</t>
    <rPh sb="0" eb="1">
      <t>ヒ</t>
    </rPh>
    <phoneticPr fontId="9"/>
  </si>
  <si>
    <t xml:space="preserve"> 日まで出勤しなかった期間に対して、次の金額の報酬を</t>
    <rPh sb="1" eb="2">
      <t>ヒ</t>
    </rPh>
    <phoneticPr fontId="9"/>
  </si>
  <si>
    <t>支払ったことを証明する。</t>
    <rPh sb="0" eb="2">
      <t>シハラ</t>
    </rPh>
    <rPh sb="7" eb="9">
      <t>ショウメイ</t>
    </rPh>
    <phoneticPr fontId="9"/>
  </si>
  <si>
    <t>令</t>
    <rPh sb="0" eb="1">
      <t>レイ</t>
    </rPh>
    <phoneticPr fontId="9"/>
  </si>
  <si>
    <t>間割</t>
    <rPh sb="0" eb="1">
      <t>カン</t>
    </rPh>
    <rPh sb="1" eb="2">
      <t>ワ</t>
    </rPh>
    <phoneticPr fontId="9"/>
  </si>
  <si>
    <t>〃</t>
    <phoneticPr fontId="9"/>
  </si>
  <si>
    <t>給与事務担当者</t>
    <rPh sb="0" eb="2">
      <t>キュウヨ</t>
    </rPh>
    <rPh sb="2" eb="4">
      <t>ジム</t>
    </rPh>
    <rPh sb="4" eb="7">
      <t>タントウシャ</t>
    </rPh>
    <phoneticPr fontId="9"/>
  </si>
  <si>
    <t>氏名</t>
    <rPh sb="0" eb="2">
      <t>シメイ</t>
    </rPh>
    <phoneticPr fontId="9"/>
  </si>
  <si>
    <t>今回支給日数</t>
    <rPh sb="0" eb="2">
      <t>コンカイ</t>
    </rPh>
    <rPh sb="2" eb="4">
      <t>シキュウ</t>
    </rPh>
    <rPh sb="4" eb="6">
      <t>ニッスウ</t>
    </rPh>
    <phoneticPr fontId="9"/>
  </si>
  <si>
    <t>（</t>
    <phoneticPr fontId="9"/>
  </si>
  <si>
    <t>給付対象外を</t>
    <rPh sb="0" eb="2">
      <t>キュウフ</t>
    </rPh>
    <rPh sb="2" eb="5">
      <t>タイショウガイ</t>
    </rPh>
    <phoneticPr fontId="9"/>
  </si>
  <si>
    <t>）</t>
    <phoneticPr fontId="9"/>
  </si>
  <si>
    <t>月分</t>
    <rPh sb="0" eb="1">
      <t>ツキ</t>
    </rPh>
    <rPh sb="1" eb="2">
      <t>フン</t>
    </rPh>
    <phoneticPr fontId="9"/>
  </si>
  <si>
    <t>網掛けで表記</t>
    <rPh sb="0" eb="2">
      <t>アミカ</t>
    </rPh>
    <rPh sb="4" eb="6">
      <t>ヒョウキ</t>
    </rPh>
    <phoneticPr fontId="3"/>
  </si>
  <si>
    <t>育児休業支援手当金</t>
    <rPh sb="0" eb="4">
      <t>イクジキュウギョウ</t>
    </rPh>
    <rPh sb="4" eb="9">
      <t>シエンテアテキン</t>
    </rPh>
    <phoneticPr fontId="6"/>
  </si>
  <si>
    <t>雇用保険法第17条第4項</t>
    <rPh sb="0" eb="2">
      <t>コヨウ</t>
    </rPh>
    <rPh sb="2" eb="5">
      <t>ホケンホウ</t>
    </rPh>
    <rPh sb="5" eb="6">
      <t>ダイ</t>
    </rPh>
    <rPh sb="8" eb="9">
      <t>ジョウ</t>
    </rPh>
    <rPh sb="9" eb="10">
      <t>ダイ</t>
    </rPh>
    <rPh sb="11" eb="12">
      <t>コウ</t>
    </rPh>
    <phoneticPr fontId="9"/>
  </si>
  <si>
    <t>雇用保険給付相当額・・・・・・①´</t>
    <rPh sb="0" eb="2">
      <t>コヨウ</t>
    </rPh>
    <rPh sb="2" eb="4">
      <t>ホケン</t>
    </rPh>
    <rPh sb="4" eb="6">
      <t>キュウフ</t>
    </rPh>
    <rPh sb="6" eb="9">
      <t>ソウトウガク</t>
    </rPh>
    <phoneticPr fontId="9"/>
  </si>
  <si>
    <t>第2号ハに定める額</t>
    <rPh sb="0" eb="1">
      <t>ダイ</t>
    </rPh>
    <rPh sb="2" eb="3">
      <t>ゴウ</t>
    </rPh>
    <rPh sb="5" eb="6">
      <t>サダ</t>
    </rPh>
    <rPh sb="8" eb="9">
      <t>ガク</t>
    </rPh>
    <phoneticPr fontId="9"/>
  </si>
  <si>
    <t>×</t>
    <phoneticPr fontId="9"/>
  </si>
  <si>
    <t>÷</t>
    <phoneticPr fontId="9"/>
  </si>
  <si>
    <t>＝</t>
    <phoneticPr fontId="9"/>
  </si>
  <si>
    <t>一円未満の端数は
切り捨て</t>
    <rPh sb="0" eb="1">
      <t>1</t>
    </rPh>
    <rPh sb="1" eb="4">
      <t>エンミマン</t>
    </rPh>
    <rPh sb="5" eb="6">
      <t>ハシ</t>
    </rPh>
    <rPh sb="6" eb="7">
      <t>スウ</t>
    </rPh>
    <rPh sb="9" eb="10">
      <t>キ</t>
    </rPh>
    <rPh sb="11" eb="12">
      <t>ス</t>
    </rPh>
    <phoneticPr fontId="9"/>
  </si>
  <si>
    <t>標準報酬の月額</t>
    <rPh sb="0" eb="2">
      <t>ヒョウジュン</t>
    </rPh>
    <rPh sb="2" eb="4">
      <t>ホウシュウ</t>
    </rPh>
    <rPh sb="5" eb="7">
      <t>ゲツガク</t>
    </rPh>
    <phoneticPr fontId="9"/>
  </si>
  <si>
    <t>標準報酬の日額・・・・・②´</t>
    <rPh sb="0" eb="2">
      <t>ヒョウジュン</t>
    </rPh>
    <rPh sb="2" eb="4">
      <t>ホウシュウ</t>
    </rPh>
    <rPh sb="5" eb="7">
      <t>ニチガク</t>
    </rPh>
    <phoneticPr fontId="9"/>
  </si>
  <si>
    <t>五円未満の端数は切り捨て、五円以上十円未満の
端数は十円に切り上げ</t>
    <rPh sb="0" eb="1">
      <t>5</t>
    </rPh>
    <rPh sb="1" eb="2">
      <t>エン</t>
    </rPh>
    <rPh sb="2" eb="4">
      <t>ミマン</t>
    </rPh>
    <rPh sb="5" eb="7">
      <t>ハスウ</t>
    </rPh>
    <rPh sb="8" eb="9">
      <t>キ</t>
    </rPh>
    <rPh sb="10" eb="11">
      <t>ス</t>
    </rPh>
    <phoneticPr fontId="9"/>
  </si>
  <si>
    <t>①´又は②´のいずれか</t>
    <rPh sb="2" eb="3">
      <t>マタ</t>
    </rPh>
    <phoneticPr fontId="9"/>
  </si>
  <si>
    <t>給 付 日 数</t>
    <rPh sb="0" eb="1">
      <t>キュウ</t>
    </rPh>
    <rPh sb="2" eb="3">
      <t>ヅケ</t>
    </rPh>
    <rPh sb="4" eb="5">
      <t>ヒ</t>
    </rPh>
    <rPh sb="6" eb="7">
      <t>カズ</t>
    </rPh>
    <phoneticPr fontId="9"/>
  </si>
  <si>
    <t>給付額</t>
    <rPh sb="0" eb="2">
      <t>キュウフ</t>
    </rPh>
    <rPh sb="2" eb="3">
      <t>ガク</t>
    </rPh>
    <phoneticPr fontId="9"/>
  </si>
  <si>
    <t>低い額</t>
    <rPh sb="0" eb="1">
      <t>ヒク</t>
    </rPh>
    <rPh sb="2" eb="3">
      <t>ガク</t>
    </rPh>
    <phoneticPr fontId="9"/>
  </si>
  <si>
    <t>(自動入力)</t>
    <rPh sb="1" eb="5">
      <t>ジドウニュウリョク</t>
    </rPh>
    <phoneticPr fontId="3"/>
  </si>
  <si>
    <t>給付日数のみ入力</t>
    <rPh sb="0" eb="2">
      <t>キュウフ</t>
    </rPh>
    <rPh sb="2" eb="4">
      <t>ニッスウ</t>
    </rPh>
    <rPh sb="6" eb="8">
      <t>ニュウリョク</t>
    </rPh>
    <phoneticPr fontId="3"/>
  </si>
  <si>
    <t>※　支給開始日</t>
    <rPh sb="2" eb="4">
      <t>シキュウ</t>
    </rPh>
    <rPh sb="4" eb="7">
      <t>カイシビ</t>
    </rPh>
    <phoneticPr fontId="9"/>
  </si>
  <si>
    <t>※　前回支給分</t>
    <rPh sb="2" eb="4">
      <t>ゼンカイ</t>
    </rPh>
    <rPh sb="4" eb="6">
      <t>シキュウ</t>
    </rPh>
    <rPh sb="6" eb="7">
      <t>フン</t>
    </rPh>
    <phoneticPr fontId="9"/>
  </si>
  <si>
    <t>※　今回支給分</t>
    <rPh sb="2" eb="4">
      <t>コンカイ</t>
    </rPh>
    <rPh sb="4" eb="6">
      <t>シキュウ</t>
    </rPh>
    <rPh sb="6" eb="7">
      <t>フン</t>
    </rPh>
    <phoneticPr fontId="9"/>
  </si>
  <si>
    <t>日分から</t>
    <rPh sb="0" eb="1">
      <t>ヒ</t>
    </rPh>
    <rPh sb="1" eb="2">
      <t>フン</t>
    </rPh>
    <phoneticPr fontId="9"/>
  </si>
  <si>
    <t>日分まで</t>
    <rPh sb="0" eb="1">
      <t>ヒ</t>
    </rPh>
    <rPh sb="1" eb="2">
      <t>フン</t>
    </rPh>
    <phoneticPr fontId="9"/>
  </si>
  <si>
    <t>組合員が男性職員の場合</t>
    <rPh sb="0" eb="3">
      <t>クミアイイン</t>
    </rPh>
    <rPh sb="4" eb="8">
      <t>ダンセイショクイン</t>
    </rPh>
    <rPh sb="9" eb="11">
      <t>バアイ</t>
    </rPh>
    <phoneticPr fontId="3"/>
  </si>
  <si>
    <t>組合員が女性職員の場合</t>
    <rPh sb="0" eb="3">
      <t>クミアイイン</t>
    </rPh>
    <rPh sb="4" eb="6">
      <t>ジョセイ</t>
    </rPh>
    <rPh sb="6" eb="8">
      <t>ショクイン</t>
    </rPh>
    <rPh sb="9" eb="11">
      <t>バアイ</t>
    </rPh>
    <phoneticPr fontId="3"/>
  </si>
  <si>
    <t>子の出生日</t>
    <rPh sb="0" eb="1">
      <t>コ</t>
    </rPh>
    <rPh sb="2" eb="5">
      <t>シュッショウビ</t>
    </rPh>
    <phoneticPr fontId="9"/>
  </si>
  <si>
    <t>56日間
最終日</t>
    <rPh sb="2" eb="3">
      <t>ニチ</t>
    </rPh>
    <rPh sb="3" eb="4">
      <t>カン</t>
    </rPh>
    <rPh sb="5" eb="8">
      <t>サイシュウビ</t>
    </rPh>
    <phoneticPr fontId="9"/>
  </si>
  <si>
    <t>112日間
最終日</t>
    <rPh sb="3" eb="4">
      <t>ニチ</t>
    </rPh>
    <rPh sb="4" eb="5">
      <t>カン</t>
    </rPh>
    <rPh sb="6" eb="9">
      <t>サイシュウビ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</si>
</sst>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0820-&quot;##########"/>
    <numFmt numFmtId="177" formatCode="0_ "/>
    <numFmt numFmtId="178" formatCode="[$-411]ge\.m\.d;@"/>
  </numFmts>
  <fonts count="26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name val="ＭＳ 明朝"/>
      <family val="1"/>
    </font>
    <font>
      <sz val="8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color theme="0" tint="-0.34998626667073579"/>
      <name val="ＭＳ 明朝"/>
      <family val="1"/>
      <charset val="128"/>
    </font>
    <font>
      <sz val="8"/>
      <name val="ＭＳ 明朝"/>
      <family val="1"/>
    </font>
    <font>
      <sz val="11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1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mediumGray">
        <fgColor auto="1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78">
    <xf numFmtId="0" fontId="0" fillId="0" borderId="0" xfId="0">
      <alignment vertic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top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horizontal="distributed"/>
    </xf>
    <xf numFmtId="0" fontId="8" fillId="0" borderId="0" xfId="1" applyFont="1" applyAlignment="1">
      <alignment horizontal="left"/>
    </xf>
    <xf numFmtId="0" fontId="8" fillId="0" borderId="0" xfId="1" applyFont="1"/>
    <xf numFmtId="0" fontId="4" fillId="0" borderId="0" xfId="1" applyFont="1" applyAlignment="1">
      <alignment horizontal="center" vertical="center" textRotation="255"/>
    </xf>
    <xf numFmtId="0" fontId="4" fillId="0" borderId="0" xfId="1" applyFont="1" applyAlignment="1">
      <alignment horizontal="center" vertical="top"/>
    </xf>
    <xf numFmtId="3" fontId="2" fillId="0" borderId="0" xfId="1" applyNumberFormat="1" applyAlignment="1">
      <alignment vertical="center"/>
    </xf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4" fillId="0" borderId="1" xfId="1" applyFont="1" applyBorder="1" applyAlignment="1">
      <alignment horizontal="center" vertical="center" textRotation="255"/>
    </xf>
    <xf numFmtId="0" fontId="4" fillId="0" borderId="1" xfId="1" applyFont="1" applyBorder="1" applyAlignment="1">
      <alignment horizontal="center" vertical="top"/>
    </xf>
    <xf numFmtId="3" fontId="2" fillId="0" borderId="1" xfId="1" applyNumberFormat="1" applyBorder="1" applyAlignment="1">
      <alignment vertical="center"/>
    </xf>
    <xf numFmtId="0" fontId="4" fillId="0" borderId="1" xfId="1" applyFont="1" applyBorder="1" applyAlignment="1">
      <alignment horizontal="center"/>
    </xf>
    <xf numFmtId="0" fontId="8" fillId="0" borderId="0" xfId="1" applyFont="1" applyAlignment="1">
      <alignment horizontal="distributed"/>
    </xf>
    <xf numFmtId="0" fontId="4" fillId="0" borderId="2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3" fontId="10" fillId="0" borderId="3" xfId="1" applyNumberFormat="1" applyFont="1" applyBorder="1" applyAlignment="1">
      <alignment vertical="center"/>
    </xf>
    <xf numFmtId="0" fontId="4" fillId="0" borderId="3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7" xfId="1" applyFont="1" applyBorder="1" applyAlignment="1">
      <alignment horizontal="center" vertical="center" textRotation="255"/>
    </xf>
    <xf numFmtId="0" fontId="4" fillId="0" borderId="0" xfId="1" applyFont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top"/>
    </xf>
    <xf numFmtId="0" fontId="4" fillId="0" borderId="0" xfId="1" applyFont="1" applyAlignment="1">
      <alignment horizontal="center" vertical="top"/>
    </xf>
    <xf numFmtId="3" fontId="10" fillId="0" borderId="0" xfId="1" applyNumberFormat="1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7" fillId="0" borderId="0" xfId="1" applyFont="1"/>
    <xf numFmtId="0" fontId="4" fillId="0" borderId="0" xfId="1" applyFont="1"/>
    <xf numFmtId="0" fontId="11" fillId="0" borderId="0" xfId="1" applyFont="1" applyAlignment="1">
      <alignment horizontal="distributed" vertical="center"/>
    </xf>
    <xf numFmtId="0" fontId="2" fillId="0" borderId="0" xfId="1"/>
    <xf numFmtId="0" fontId="2" fillId="0" borderId="7" xfId="1" applyBorder="1"/>
    <xf numFmtId="0" fontId="2" fillId="0" borderId="10" xfId="1" applyBorder="1"/>
    <xf numFmtId="0" fontId="4" fillId="0" borderId="10" xfId="1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10" xfId="1" applyFont="1" applyBorder="1" applyAlignment="1">
      <alignment horizontal="distributed" vertical="center"/>
    </xf>
    <xf numFmtId="0" fontId="4" fillId="0" borderId="2" xfId="1" applyFont="1" applyBorder="1"/>
    <xf numFmtId="0" fontId="2" fillId="0" borderId="3" xfId="1" applyBorder="1"/>
    <xf numFmtId="0" fontId="4" fillId="0" borderId="4" xfId="1" applyFont="1" applyBorder="1" applyAlignment="1">
      <alignment horizontal="center"/>
    </xf>
    <xf numFmtId="176" fontId="12" fillId="0" borderId="5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3" xfId="1" applyFont="1" applyBorder="1" applyAlignment="1">
      <alignment horizont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12" fillId="0" borderId="5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/>
    </xf>
    <xf numFmtId="0" fontId="4" fillId="0" borderId="3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2" fillId="0" borderId="5" xfId="1" applyFont="1" applyBorder="1" applyAlignment="1">
      <alignment vertical="center" wrapText="1"/>
    </xf>
    <xf numFmtId="0" fontId="12" fillId="0" borderId="3" xfId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4" fillId="0" borderId="2" xfId="1" applyFont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6" xfId="1" applyBorder="1" applyAlignment="1">
      <alignment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176" fontId="4" fillId="0" borderId="9" xfId="1" applyNumberFormat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/>
    </xf>
    <xf numFmtId="0" fontId="2" fillId="0" borderId="8" xfId="1" applyBorder="1" applyAlignment="1">
      <alignment horizontal="distributed" vertical="center"/>
    </xf>
    <xf numFmtId="0" fontId="12" fillId="0" borderId="9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0" fontId="12" fillId="0" borderId="10" xfId="1" applyFont="1" applyBorder="1" applyAlignment="1">
      <alignment vertical="center" wrapText="1"/>
    </xf>
    <xf numFmtId="0" fontId="2" fillId="0" borderId="7" xfId="1" applyBorder="1" applyAlignment="1">
      <alignment vertical="center"/>
    </xf>
    <xf numFmtId="0" fontId="2" fillId="0" borderId="0" xfId="1" applyAlignment="1">
      <alignment vertical="center"/>
    </xf>
    <xf numFmtId="0" fontId="2" fillId="0" borderId="10" xfId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2" fillId="0" borderId="9" xfId="1" applyBorder="1" applyAlignment="1">
      <alignment horizontal="distributed" vertical="center"/>
    </xf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distributed" vertical="center"/>
    </xf>
    <xf numFmtId="0" fontId="4" fillId="0" borderId="13" xfId="1" applyFont="1" applyBorder="1" applyAlignment="1">
      <alignment horizont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12" xfId="1" applyNumberFormat="1" applyFont="1" applyBorder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0" fontId="4" fillId="0" borderId="14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2" xfId="1" applyFont="1" applyBorder="1" applyAlignment="1">
      <alignment horizont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12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12" fillId="0" borderId="14" xfId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0" fontId="12" fillId="0" borderId="15" xfId="1" applyFont="1" applyBorder="1" applyAlignment="1">
      <alignment vertical="center" wrapText="1"/>
    </xf>
    <xf numFmtId="0" fontId="4" fillId="0" borderId="7" xfId="1" applyFont="1" applyBorder="1"/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/>
    </xf>
    <xf numFmtId="0" fontId="2" fillId="0" borderId="17" xfId="1" applyBorder="1" applyAlignment="1">
      <alignment horizontal="distributed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4" fillId="0" borderId="17" xfId="1" applyFont="1" applyBorder="1" applyAlignment="1">
      <alignment horizontal="left" vertical="center"/>
    </xf>
    <xf numFmtId="38" fontId="13" fillId="0" borderId="16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0" fontId="4" fillId="0" borderId="17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9" xfId="1" applyFont="1" applyBorder="1" applyAlignment="1">
      <alignment horizontal="center"/>
    </xf>
    <xf numFmtId="3" fontId="4" fillId="0" borderId="16" xfId="1" applyNumberFormat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7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2" fillId="0" borderId="0" xfId="1" applyAlignment="1">
      <alignment horizontal="distributed" vertical="center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distributed" vertical="center"/>
    </xf>
    <xf numFmtId="38" fontId="13" fillId="0" borderId="9" xfId="2" applyFont="1" applyBorder="1" applyAlignment="1">
      <alignment vertical="center"/>
    </xf>
    <xf numFmtId="38" fontId="13" fillId="0" borderId="0" xfId="2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8" xfId="1" applyFont="1" applyBorder="1" applyAlignment="1">
      <alignment horizontal="distributed" vertical="center"/>
    </xf>
    <xf numFmtId="38" fontId="4" fillId="0" borderId="9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0" xfId="1" applyFont="1" applyAlignment="1">
      <alignment horizontal="left"/>
    </xf>
    <xf numFmtId="0" fontId="4" fillId="0" borderId="8" xfId="1" applyFont="1" applyBorder="1" applyAlignment="1">
      <alignment horizontal="left"/>
    </xf>
    <xf numFmtId="38" fontId="4" fillId="0" borderId="14" xfId="2" applyFont="1" applyFill="1" applyBorder="1" applyAlignment="1">
      <alignment vertical="center"/>
    </xf>
    <xf numFmtId="38" fontId="4" fillId="0" borderId="12" xfId="2" applyFont="1" applyFill="1" applyBorder="1" applyAlignment="1">
      <alignment vertical="center"/>
    </xf>
    <xf numFmtId="0" fontId="4" fillId="0" borderId="20" xfId="1" applyFont="1" applyBorder="1"/>
    <xf numFmtId="0" fontId="4" fillId="0" borderId="17" xfId="1" applyFont="1" applyBorder="1"/>
    <xf numFmtId="0" fontId="4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/>
    </xf>
    <xf numFmtId="0" fontId="2" fillId="0" borderId="17" xfId="1" applyBorder="1"/>
    <xf numFmtId="0" fontId="4" fillId="0" borderId="19" xfId="1" applyFont="1" applyBorder="1" applyAlignment="1">
      <alignment horizontal="center" vertical="center"/>
    </xf>
    <xf numFmtId="0" fontId="2" fillId="0" borderId="9" xfId="1" applyBorder="1"/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2" fillId="0" borderId="14" xfId="1" applyBorder="1"/>
    <xf numFmtId="0" fontId="2" fillId="0" borderId="12" xfId="1" applyBorder="1"/>
    <xf numFmtId="0" fontId="4" fillId="0" borderId="15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" fillId="0" borderId="17" xfId="1" applyBorder="1" applyAlignment="1">
      <alignment vertical="center"/>
    </xf>
    <xf numFmtId="0" fontId="2" fillId="0" borderId="19" xfId="1" applyBorder="1" applyAlignment="1">
      <alignment vertical="center"/>
    </xf>
    <xf numFmtId="0" fontId="2" fillId="0" borderId="0" xfId="1" applyAlignment="1">
      <alignment horizontal="distributed" vertical="center"/>
    </xf>
    <xf numFmtId="0" fontId="2" fillId="0" borderId="21" xfId="1" applyBorder="1"/>
    <xf numFmtId="0" fontId="2" fillId="0" borderId="22" xfId="1" applyBorder="1"/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2" fillId="0" borderId="12" xfId="1" applyBorder="1" applyAlignment="1">
      <alignment vertical="center"/>
    </xf>
    <xf numFmtId="0" fontId="2" fillId="0" borderId="15" xfId="1" applyBorder="1" applyAlignment="1">
      <alignment vertical="center"/>
    </xf>
    <xf numFmtId="0" fontId="4" fillId="0" borderId="16" xfId="1" applyFont="1" applyBorder="1" applyAlignment="1">
      <alignment horizontal="distributed" vertical="center"/>
    </xf>
    <xf numFmtId="0" fontId="4" fillId="0" borderId="17" xfId="1" applyFont="1" applyBorder="1" applyAlignment="1">
      <alignment horizontal="center" vertical="center"/>
    </xf>
    <xf numFmtId="0" fontId="4" fillId="0" borderId="17" xfId="1" applyFont="1" applyBorder="1" applyAlignment="1">
      <alignment horizontal="distributed" vertical="center" justifyLastLine="1"/>
    </xf>
    <xf numFmtId="0" fontId="2" fillId="0" borderId="0" xfId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4" fillId="0" borderId="9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 justifyLastLine="1"/>
    </xf>
    <xf numFmtId="0" fontId="4" fillId="0" borderId="10" xfId="1" applyFont="1" applyBorder="1"/>
    <xf numFmtId="0" fontId="4" fillId="0" borderId="9" xfId="1" applyFont="1" applyBorder="1"/>
    <xf numFmtId="0" fontId="10" fillId="0" borderId="0" xfId="1" applyFont="1" applyAlignment="1">
      <alignment horizontal="center" vertical="center"/>
    </xf>
    <xf numFmtId="0" fontId="2" fillId="0" borderId="11" xfId="1" applyBorder="1" applyAlignment="1">
      <alignment vertical="center"/>
    </xf>
    <xf numFmtId="0" fontId="2" fillId="0" borderId="20" xfId="1" applyBorder="1" applyAlignment="1">
      <alignment horizontal="center"/>
    </xf>
    <xf numFmtId="0" fontId="2" fillId="0" borderId="17" xfId="1" applyBorder="1" applyAlignment="1">
      <alignment horizontal="center"/>
    </xf>
    <xf numFmtId="0" fontId="2" fillId="0" borderId="19" xfId="1" applyBorder="1" applyAlignment="1">
      <alignment horizontal="center"/>
    </xf>
    <xf numFmtId="0" fontId="4" fillId="0" borderId="7" xfId="1" applyFont="1" applyBorder="1" applyAlignment="1">
      <alignment vertical="center"/>
    </xf>
    <xf numFmtId="0" fontId="4" fillId="0" borderId="0" xfId="1" applyFont="1" applyAlignment="1">
      <alignment horizontal="center" vertical="top" textRotation="255"/>
    </xf>
    <xf numFmtId="0" fontId="4" fillId="0" borderId="9" xfId="1" applyFont="1" applyBorder="1" applyAlignment="1">
      <alignment horizontal="right" vertical="center"/>
    </xf>
    <xf numFmtId="0" fontId="2" fillId="0" borderId="0" xfId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11" xfId="1" applyFont="1" applyBorder="1" applyAlignment="1">
      <alignment horizontal="center" vertical="top" textRotation="255"/>
    </xf>
    <xf numFmtId="0" fontId="4" fillId="0" borderId="12" xfId="1" applyFont="1" applyBorder="1" applyAlignment="1">
      <alignment horizontal="center" vertical="top" textRotation="255"/>
    </xf>
    <xf numFmtId="0" fontId="4" fillId="0" borderId="15" xfId="1" applyFont="1" applyBorder="1" applyAlignment="1">
      <alignment horizontal="center" vertical="top" textRotation="255"/>
    </xf>
    <xf numFmtId="0" fontId="2" fillId="0" borderId="11" xfId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4" xfId="1" applyFont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/>
    <xf numFmtId="0" fontId="2" fillId="0" borderId="12" xfId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17" xfId="1" applyFont="1" applyBorder="1" applyAlignment="1">
      <alignment horizontal="right" vertical="center"/>
    </xf>
    <xf numFmtId="0" fontId="4" fillId="0" borderId="19" xfId="1" applyFont="1" applyBorder="1"/>
    <xf numFmtId="0" fontId="4" fillId="0" borderId="7" xfId="1" applyFont="1" applyBorder="1" applyAlignment="1">
      <alignment horizontal="left" vertical="center"/>
    </xf>
    <xf numFmtId="0" fontId="14" fillId="0" borderId="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10" xfId="1" applyFont="1" applyBorder="1" applyAlignment="1">
      <alignment horizontal="left" vertical="center"/>
    </xf>
    <xf numFmtId="0" fontId="4" fillId="0" borderId="23" xfId="1" applyFont="1" applyBorder="1"/>
    <xf numFmtId="0" fontId="4" fillId="0" borderId="1" xfId="1" applyFont="1" applyBorder="1"/>
    <xf numFmtId="0" fontId="2" fillId="0" borderId="23" xfId="1" applyBorder="1" applyAlignment="1">
      <alignment vertical="center"/>
    </xf>
    <xf numFmtId="0" fontId="2" fillId="0" borderId="1" xfId="1" applyBorder="1" applyAlignment="1">
      <alignment vertical="center"/>
    </xf>
    <xf numFmtId="0" fontId="2" fillId="0" borderId="24" xfId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10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0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/>
    </xf>
    <xf numFmtId="0" fontId="4" fillId="0" borderId="12" xfId="1" applyFont="1" applyBorder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15" fillId="0" borderId="23" xfId="1" applyFont="1" applyBorder="1" applyAlignment="1">
      <alignment vertical="center"/>
    </xf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distributed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5" fillId="0" borderId="24" xfId="1" applyFont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15" fillId="0" borderId="3" xfId="1" applyFont="1" applyBorder="1" applyAlignment="1">
      <alignment vertical="center"/>
    </xf>
    <xf numFmtId="0" fontId="15" fillId="0" borderId="3" xfId="1" applyFont="1" applyBorder="1" applyAlignment="1">
      <alignment horizontal="distributed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 textRotation="255"/>
    </xf>
    <xf numFmtId="3" fontId="15" fillId="0" borderId="3" xfId="1" applyNumberFormat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0" fontId="15" fillId="0" borderId="6" xfId="1" applyFont="1" applyBorder="1" applyAlignment="1">
      <alignment vertical="center"/>
    </xf>
    <xf numFmtId="0" fontId="15" fillId="0" borderId="0" xfId="1" applyFont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textRotation="255"/>
    </xf>
    <xf numFmtId="3" fontId="15" fillId="0" borderId="0" xfId="1" applyNumberFormat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5" fillId="0" borderId="7" xfId="1" applyFont="1" applyBorder="1" applyAlignment="1">
      <alignment horizontal="center" vertical="center"/>
    </xf>
    <xf numFmtId="0" fontId="9" fillId="0" borderId="0" xfId="1" applyFont="1" applyAlignment="1">
      <alignment vertical="center" readingOrder="1"/>
    </xf>
    <xf numFmtId="0" fontId="15" fillId="0" borderId="7" xfId="1" applyFont="1" applyBorder="1" applyAlignment="1">
      <alignment horizontal="distributed" vertical="center"/>
    </xf>
    <xf numFmtId="0" fontId="16" fillId="0" borderId="0" xfId="1" applyFont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15" fillId="0" borderId="12" xfId="1" applyFont="1" applyBorder="1" applyAlignment="1">
      <alignment horizontal="right" vertical="center"/>
    </xf>
    <xf numFmtId="0" fontId="15" fillId="0" borderId="12" xfId="1" applyFont="1" applyBorder="1" applyAlignment="1">
      <alignment vertical="center"/>
    </xf>
    <xf numFmtId="0" fontId="15" fillId="0" borderId="12" xfId="1" applyFont="1" applyBorder="1" applyAlignment="1">
      <alignment horizontal="distributed" vertical="center"/>
    </xf>
    <xf numFmtId="0" fontId="15" fillId="0" borderId="15" xfId="1" applyFont="1" applyBorder="1" applyAlignment="1">
      <alignment vertical="center"/>
    </xf>
    <xf numFmtId="0" fontId="15" fillId="0" borderId="20" xfId="1" applyFont="1" applyBorder="1" applyAlignment="1">
      <alignment vertical="center"/>
    </xf>
    <xf numFmtId="0" fontId="15" fillId="0" borderId="17" xfId="1" applyFont="1" applyBorder="1" applyAlignment="1">
      <alignment vertical="center"/>
    </xf>
    <xf numFmtId="0" fontId="15" fillId="0" borderId="16" xfId="1" applyFont="1" applyBorder="1" applyAlignment="1">
      <alignment horizontal="right" vertical="center"/>
    </xf>
    <xf numFmtId="0" fontId="15" fillId="0" borderId="17" xfId="1" applyFont="1" applyBorder="1" applyAlignment="1">
      <alignment horizontal="right" vertical="center"/>
    </xf>
    <xf numFmtId="0" fontId="15" fillId="0" borderId="17" xfId="1" applyFont="1" applyBorder="1" applyAlignment="1">
      <alignment horizontal="distributed" vertical="center"/>
    </xf>
    <xf numFmtId="0" fontId="15" fillId="0" borderId="19" xfId="1" applyFont="1" applyBorder="1" applyAlignment="1">
      <alignment horizontal="distributed" vertical="center"/>
    </xf>
    <xf numFmtId="0" fontId="17" fillId="0" borderId="0" xfId="1" applyFont="1" applyAlignment="1">
      <alignment vertical="center"/>
    </xf>
    <xf numFmtId="0" fontId="15" fillId="0" borderId="9" xfId="1" applyFont="1" applyBorder="1" applyAlignment="1">
      <alignment horizontal="right" vertical="center"/>
    </xf>
    <xf numFmtId="0" fontId="18" fillId="0" borderId="0" xfId="1" applyFont="1" applyAlignment="1">
      <alignment horizontal="distributed" vertical="center"/>
    </xf>
    <xf numFmtId="0" fontId="15" fillId="0" borderId="10" xfId="1" applyFont="1" applyBorder="1" applyAlignment="1">
      <alignment horizontal="center" vertical="center"/>
    </xf>
    <xf numFmtId="14" fontId="17" fillId="0" borderId="0" xfId="1" applyNumberFormat="1" applyFont="1" applyAlignment="1">
      <alignment vertical="center"/>
    </xf>
    <xf numFmtId="0" fontId="13" fillId="2" borderId="16" xfId="1" applyFont="1" applyFill="1" applyBorder="1" applyAlignment="1">
      <alignment horizontal="center" vertical="center"/>
    </xf>
    <xf numFmtId="0" fontId="13" fillId="2" borderId="18" xfId="1" applyFont="1" applyFill="1" applyBorder="1" applyAlignment="1">
      <alignment horizontal="center" vertical="center"/>
    </xf>
    <xf numFmtId="0" fontId="18" fillId="3" borderId="9" xfId="1" applyFont="1" applyFill="1" applyBorder="1" applyAlignment="1">
      <alignment horizontal="center" vertical="center"/>
    </xf>
    <xf numFmtId="0" fontId="18" fillId="3" borderId="0" xfId="1" applyFont="1" applyFill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4" fillId="4" borderId="25" xfId="1" applyFont="1" applyFill="1" applyBorder="1" applyAlignment="1">
      <alignment horizontal="center" vertical="center"/>
    </xf>
    <xf numFmtId="0" fontId="4" fillId="4" borderId="26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0" xfId="1" applyFont="1" applyFill="1" applyAlignment="1">
      <alignment horizontal="center" vertical="center"/>
    </xf>
    <xf numFmtId="0" fontId="4" fillId="4" borderId="17" xfId="1" applyFont="1" applyFill="1" applyBorder="1" applyAlignment="1">
      <alignment horizontal="center" vertical="center"/>
    </xf>
    <xf numFmtId="0" fontId="4" fillId="4" borderId="1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4" borderId="27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/>
    </xf>
    <xf numFmtId="177" fontId="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1" applyFont="1" applyAlignment="1">
      <alignment vertical="center"/>
    </xf>
    <xf numFmtId="0" fontId="20" fillId="0" borderId="0" xfId="1" applyFont="1" applyAlignment="1">
      <alignment vertical="justify" wrapText="1"/>
    </xf>
    <xf numFmtId="0" fontId="4" fillId="4" borderId="16" xfId="1" applyFont="1" applyFill="1" applyBorder="1" applyAlignment="1">
      <alignment horizontal="center" vertical="center"/>
    </xf>
    <xf numFmtId="3" fontId="19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77" fontId="4" fillId="0" borderId="1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 vertical="center" readingOrder="1"/>
    </xf>
    <xf numFmtId="177" fontId="4" fillId="0" borderId="17" xfId="1" applyNumberFormat="1" applyFont="1" applyBorder="1" applyAlignment="1" applyProtection="1">
      <alignment horizontal="center" vertical="center" wrapText="1"/>
      <protection locked="0"/>
    </xf>
    <xf numFmtId="3" fontId="19" fillId="0" borderId="0" xfId="1" applyNumberFormat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1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177" fontId="4" fillId="0" borderId="0" xfId="1" applyNumberFormat="1" applyFont="1" applyAlignment="1" applyProtection="1">
      <alignment horizontal="center" vertical="center" wrapText="1"/>
      <protection locked="0"/>
    </xf>
    <xf numFmtId="3" fontId="4" fillId="0" borderId="0" xfId="1" applyNumberFormat="1" applyFont="1" applyAlignment="1">
      <alignment vertical="center"/>
    </xf>
    <xf numFmtId="0" fontId="9" fillId="0" borderId="0" xfId="1" applyFont="1" applyAlignment="1">
      <alignment horizontal="distributed" wrapText="1"/>
    </xf>
    <xf numFmtId="0" fontId="2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20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top"/>
    </xf>
    <xf numFmtId="0" fontId="4" fillId="0" borderId="2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vertical="center"/>
    </xf>
    <xf numFmtId="3" fontId="4" fillId="0" borderId="0" xfId="1" applyNumberFormat="1" applyFont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3" fontId="4" fillId="0" borderId="10" xfId="1" applyNumberFormat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horizontal="center" vertical="center"/>
    </xf>
    <xf numFmtId="3" fontId="4" fillId="0" borderId="23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3" fontId="4" fillId="0" borderId="24" xfId="1" applyNumberFormat="1" applyFont="1" applyBorder="1" applyAlignment="1">
      <alignment horizontal="center" vertical="center"/>
    </xf>
    <xf numFmtId="0" fontId="22" fillId="5" borderId="0" xfId="1" applyFont="1" applyFill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4" fillId="4" borderId="30" xfId="1" applyFont="1" applyFill="1" applyBorder="1" applyAlignment="1">
      <alignment horizontal="center" vertical="center"/>
    </xf>
    <xf numFmtId="0" fontId="4" fillId="4" borderId="28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24" xfId="1" applyFont="1" applyFill="1" applyBorder="1" applyAlignment="1">
      <alignment horizontal="center" vertical="center"/>
    </xf>
    <xf numFmtId="0" fontId="15" fillId="0" borderId="7" xfId="1" applyFont="1" applyBorder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5" fillId="0" borderId="8" xfId="1" applyFont="1" applyBorder="1" applyAlignment="1">
      <alignment vertical="center"/>
    </xf>
    <xf numFmtId="0" fontId="15" fillId="0" borderId="10" xfId="1" applyFont="1" applyBorder="1" applyAlignment="1">
      <alignment horizontal="center" vertical="center" textRotation="255"/>
    </xf>
    <xf numFmtId="0" fontId="4" fillId="0" borderId="9" xfId="1" applyFont="1" applyBorder="1" applyAlignment="1">
      <alignment vertical="center"/>
    </xf>
    <xf numFmtId="0" fontId="15" fillId="0" borderId="11" xfId="1" applyFont="1" applyBorder="1" applyAlignment="1">
      <alignment horizontal="right" vertical="center"/>
    </xf>
    <xf numFmtId="0" fontId="15" fillId="0" borderId="13" xfId="1" applyFont="1" applyBorder="1" applyAlignment="1">
      <alignment horizontal="center" vertical="center"/>
    </xf>
    <xf numFmtId="0" fontId="15" fillId="0" borderId="14" xfId="1" applyFont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5" fillId="0" borderId="12" xfId="1" applyFont="1" applyBorder="1" applyAlignment="1">
      <alignment horizontal="center" vertical="center" textRotation="255"/>
    </xf>
    <xf numFmtId="0" fontId="15" fillId="0" borderId="15" xfId="1" applyFont="1" applyBorder="1" applyAlignment="1">
      <alignment horizontal="center" vertical="center" textRotation="255"/>
    </xf>
    <xf numFmtId="0" fontId="15" fillId="0" borderId="20" xfId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16" xfId="1" applyFont="1" applyBorder="1" applyAlignment="1">
      <alignment vertical="center"/>
    </xf>
    <xf numFmtId="0" fontId="15" fillId="0" borderId="18" xfId="1" applyFont="1" applyBorder="1" applyAlignment="1">
      <alignment vertical="center"/>
    </xf>
    <xf numFmtId="0" fontId="15" fillId="0" borderId="17" xfId="1" applyFont="1" applyBorder="1" applyAlignment="1">
      <alignment horizontal="center" vertical="center" textRotation="255"/>
    </xf>
    <xf numFmtId="0" fontId="15" fillId="0" borderId="19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/>
    </xf>
    <xf numFmtId="0" fontId="4" fillId="0" borderId="8" xfId="1" applyFont="1" applyBorder="1" applyAlignment="1">
      <alignment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vertical="center"/>
    </xf>
    <xf numFmtId="0" fontId="15" fillId="0" borderId="2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23" fillId="0" borderId="31" xfId="1" applyFont="1" applyBorder="1" applyAlignment="1">
      <alignment horizontal="center"/>
    </xf>
    <xf numFmtId="0" fontId="23" fillId="0" borderId="0" xfId="1" applyFont="1"/>
    <xf numFmtId="0" fontId="23" fillId="0" borderId="16" xfId="1" applyFont="1" applyBorder="1" applyAlignment="1">
      <alignment horizontal="center" wrapText="1" shrinkToFit="1"/>
    </xf>
    <xf numFmtId="0" fontId="23" fillId="0" borderId="17" xfId="1" applyFont="1" applyBorder="1" applyAlignment="1">
      <alignment horizontal="center" wrapText="1" shrinkToFit="1"/>
    </xf>
    <xf numFmtId="0" fontId="23" fillId="0" borderId="18" xfId="1" applyFont="1" applyBorder="1" applyAlignment="1">
      <alignment horizontal="center" wrapText="1" shrinkToFit="1"/>
    </xf>
    <xf numFmtId="178" fontId="23" fillId="0" borderId="21" xfId="1" applyNumberFormat="1" applyFont="1" applyBorder="1" applyAlignment="1">
      <alignment horizontal="center"/>
    </xf>
    <xf numFmtId="178" fontId="23" fillId="0" borderId="22" xfId="1" applyNumberFormat="1" applyFont="1" applyBorder="1" applyAlignment="1">
      <alignment horizontal="center"/>
    </xf>
    <xf numFmtId="178" fontId="23" fillId="0" borderId="32" xfId="1" applyNumberFormat="1" applyFont="1" applyBorder="1" applyAlignment="1">
      <alignment horizontal="center"/>
    </xf>
    <xf numFmtId="0" fontId="23" fillId="0" borderId="9" xfId="1" applyFont="1" applyBorder="1" applyAlignment="1">
      <alignment horizontal="center" wrapText="1" shrinkToFit="1"/>
    </xf>
    <xf numFmtId="0" fontId="23" fillId="0" borderId="0" xfId="1" applyFont="1" applyAlignment="1">
      <alignment horizontal="center" wrapText="1" shrinkToFit="1"/>
    </xf>
    <xf numFmtId="0" fontId="23" fillId="0" borderId="8" xfId="1" applyFont="1" applyBorder="1" applyAlignment="1">
      <alignment horizontal="center" wrapText="1" shrinkToFit="1"/>
    </xf>
    <xf numFmtId="178" fontId="24" fillId="0" borderId="0" xfId="1" applyNumberFormat="1" applyFont="1"/>
    <xf numFmtId="0" fontId="23" fillId="0" borderId="14" xfId="1" applyFont="1" applyBorder="1" applyAlignment="1">
      <alignment horizontal="center" wrapText="1" shrinkToFit="1"/>
    </xf>
    <xf numFmtId="0" fontId="23" fillId="0" borderId="12" xfId="1" applyFont="1" applyBorder="1" applyAlignment="1">
      <alignment horizontal="center" wrapText="1" shrinkToFit="1"/>
    </xf>
    <xf numFmtId="0" fontId="23" fillId="0" borderId="13" xfId="1" applyFont="1" applyBorder="1" applyAlignment="1">
      <alignment horizontal="center" wrapText="1" shrinkToFit="1"/>
    </xf>
    <xf numFmtId="0" fontId="23" fillId="0" borderId="22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0" fontId="25" fillId="0" borderId="0" xfId="1" applyFont="1"/>
  </cellXfs>
  <cellStyles count="3">
    <cellStyle name="桁区切り 4" xfId="2" xr:uid="{69BC69F0-C183-4BC9-89EA-72C0A328B038}"/>
    <cellStyle name="標準" xfId="0" builtinId="0"/>
    <cellStyle name="標準 2" xfId="1" xr:uid="{2BD19D17-5130-4BE6-B0D1-BFBBED712D11}"/>
  </cellStyles>
  <dxfs count="16">
    <dxf>
      <fill>
        <patternFill patternType="mediumGray">
          <fgColor auto="1"/>
          <bgColor auto="1"/>
        </patternFill>
      </fill>
    </dxf>
    <dxf>
      <fill>
        <patternFill patternType="mediumGray">
          <fgColor auto="1"/>
          <bgColor auto="1"/>
        </patternFill>
      </fill>
    </dxf>
    <dxf>
      <fill>
        <patternFill patternType="mediumGray">
          <fgColor auto="1"/>
          <bgColor auto="1"/>
        </patternFill>
      </fill>
    </dxf>
    <dxf>
      <fill>
        <patternFill patternType="mediumGray">
          <fgColor auto="1"/>
          <b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>
          <fgColor theme="1"/>
        </patternFill>
      </fill>
    </dxf>
    <dxf>
      <fill>
        <patternFill patternType="mediumGray">
          <fgColor theme="1"/>
        </patternFill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ill>
        <patternFill patternType="mediumGray"/>
      </fill>
    </dxf>
    <dxf>
      <fill>
        <patternFill patternType="mediumGray">
          <fgColor auto="1"/>
        </patternFill>
      </fill>
    </dxf>
    <dxf>
      <fill>
        <patternFill patternType="mediumGray">
          <fgColor auto="1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38100</xdr:colOff>
      <xdr:row>134</xdr:row>
      <xdr:rowOff>66675</xdr:rowOff>
    </xdr:from>
    <xdr:to>
      <xdr:col>38</xdr:col>
      <xdr:colOff>38100</xdr:colOff>
      <xdr:row>140</xdr:row>
      <xdr:rowOff>38100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662F884-7B03-4BBD-B6DB-7EF66573BBC8}"/>
            </a:ext>
          </a:extLst>
        </xdr:cNvPr>
        <xdr:cNvSpPr>
          <a:spLocks/>
        </xdr:cNvSpPr>
      </xdr:nvSpPr>
      <xdr:spPr bwMode="auto">
        <a:xfrm>
          <a:off x="3914775" y="10525125"/>
          <a:ext cx="104775" cy="48577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38100</xdr:colOff>
      <xdr:row>118</xdr:row>
      <xdr:rowOff>57150</xdr:rowOff>
    </xdr:from>
    <xdr:to>
      <xdr:col>38</xdr:col>
      <xdr:colOff>38100</xdr:colOff>
      <xdr:row>124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F333758-0BF9-4D95-B2C1-C8FE294292E3}"/>
            </a:ext>
          </a:extLst>
        </xdr:cNvPr>
        <xdr:cNvSpPr>
          <a:spLocks/>
        </xdr:cNvSpPr>
      </xdr:nvSpPr>
      <xdr:spPr bwMode="auto">
        <a:xfrm>
          <a:off x="3914775" y="9144000"/>
          <a:ext cx="104775" cy="48577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124</xdr:col>
      <xdr:colOff>20955</xdr:colOff>
      <xdr:row>94</xdr:row>
      <xdr:rowOff>43815</xdr:rowOff>
    </xdr:from>
    <xdr:to>
      <xdr:col>129</xdr:col>
      <xdr:colOff>1905</xdr:colOff>
      <xdr:row>97</xdr:row>
      <xdr:rowOff>24765</xdr:rowOff>
    </xdr:to>
    <xdr:sp macro="" textlink="">
      <xdr:nvSpPr>
        <xdr:cNvPr id="4" name="円/楕円 31">
          <a:extLst>
            <a:ext uri="{FF2B5EF4-FFF2-40B4-BE49-F238E27FC236}">
              <a16:creationId xmlns:a16="http://schemas.microsoft.com/office/drawing/2014/main" id="{ED30BC5E-F16F-4156-B150-54EF6F4E8799}"/>
            </a:ext>
          </a:extLst>
        </xdr:cNvPr>
        <xdr:cNvSpPr>
          <a:spLocks noChangeArrowheads="1"/>
        </xdr:cNvSpPr>
      </xdr:nvSpPr>
      <xdr:spPr bwMode="auto">
        <a:xfrm>
          <a:off x="13013055" y="7206615"/>
          <a:ext cx="504825" cy="2095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61</xdr:col>
      <xdr:colOff>76200</xdr:colOff>
      <xdr:row>99</xdr:row>
      <xdr:rowOff>38100</xdr:rowOff>
    </xdr:from>
    <xdr:to>
      <xdr:col>66</xdr:col>
      <xdr:colOff>57150</xdr:colOff>
      <xdr:row>102</xdr:row>
      <xdr:rowOff>19050</xdr:rowOff>
    </xdr:to>
    <xdr:sp macro="" textlink="">
      <xdr:nvSpPr>
        <xdr:cNvPr id="5" name="円/楕円 31">
          <a:extLst>
            <a:ext uri="{FF2B5EF4-FFF2-40B4-BE49-F238E27FC236}">
              <a16:creationId xmlns:a16="http://schemas.microsoft.com/office/drawing/2014/main" id="{71FE67FD-0F4A-4373-B086-8BC8D7AAD350}"/>
            </a:ext>
          </a:extLst>
        </xdr:cNvPr>
        <xdr:cNvSpPr>
          <a:spLocks noChangeArrowheads="1"/>
        </xdr:cNvSpPr>
      </xdr:nvSpPr>
      <xdr:spPr bwMode="auto">
        <a:xfrm>
          <a:off x="6467475" y="7581900"/>
          <a:ext cx="504825" cy="209550"/>
        </a:xfrm>
        <a:prstGeom prst="ellipse">
          <a:avLst/>
        </a:prstGeom>
        <a:solidFill>
          <a:srgbClr val="FFFFFF">
            <a:alpha val="0"/>
          </a:srgbClr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34</xdr:col>
      <xdr:colOff>38100</xdr:colOff>
      <xdr:row>162</xdr:row>
      <xdr:rowOff>47625</xdr:rowOff>
    </xdr:from>
    <xdr:to>
      <xdr:col>55</xdr:col>
      <xdr:colOff>57150</xdr:colOff>
      <xdr:row>167</xdr:row>
      <xdr:rowOff>38100</xdr:rowOff>
    </xdr:to>
    <xdr:grpSp>
      <xdr:nvGrpSpPr>
        <xdr:cNvPr id="6" name="Group 8">
          <a:extLst>
            <a:ext uri="{FF2B5EF4-FFF2-40B4-BE49-F238E27FC236}">
              <a16:creationId xmlns:a16="http://schemas.microsoft.com/office/drawing/2014/main" id="{59B13D35-6606-4D67-8547-E3713EB0C1AE}"/>
            </a:ext>
          </a:extLst>
        </xdr:cNvPr>
        <xdr:cNvGrpSpPr>
          <a:grpSpLocks/>
        </xdr:cNvGrpSpPr>
      </xdr:nvGrpSpPr>
      <xdr:grpSpPr bwMode="auto">
        <a:xfrm>
          <a:off x="3600450" y="12906375"/>
          <a:ext cx="2219325" cy="419100"/>
          <a:chOff x="529" y="460"/>
          <a:chExt cx="124" cy="40"/>
        </a:xfrm>
      </xdr:grpSpPr>
      <xdr:sp macro="" textlink="">
        <xdr:nvSpPr>
          <xdr:cNvPr id="7" name="AutoShape 9">
            <a:extLst>
              <a:ext uri="{FF2B5EF4-FFF2-40B4-BE49-F238E27FC236}">
                <a16:creationId xmlns:a16="http://schemas.microsoft.com/office/drawing/2014/main" id="{B5FBAB43-A37F-FAB9-8C8F-C02572AE0E66}"/>
              </a:ext>
            </a:extLst>
          </xdr:cNvPr>
          <xdr:cNvSpPr>
            <a:spLocks/>
          </xdr:cNvSpPr>
        </xdr:nvSpPr>
        <xdr:spPr bwMode="auto">
          <a:xfrm>
            <a:off x="529" y="461"/>
            <a:ext cx="8" cy="38"/>
          </a:xfrm>
          <a:prstGeom prst="leftBracket">
            <a:avLst>
              <a:gd name="adj" fmla="val 3958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" name="AutoShape 10">
            <a:extLst>
              <a:ext uri="{FF2B5EF4-FFF2-40B4-BE49-F238E27FC236}">
                <a16:creationId xmlns:a16="http://schemas.microsoft.com/office/drawing/2014/main" id="{6E7B0078-0F92-8A70-7609-51690DFADDF7}"/>
              </a:ext>
            </a:extLst>
          </xdr:cNvPr>
          <xdr:cNvSpPr>
            <a:spLocks/>
          </xdr:cNvSpPr>
        </xdr:nvSpPr>
        <xdr:spPr bwMode="auto">
          <a:xfrm>
            <a:off x="644" y="460"/>
            <a:ext cx="9" cy="40"/>
          </a:xfrm>
          <a:prstGeom prst="rightBracket">
            <a:avLst>
              <a:gd name="adj" fmla="val 37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42</xdr:col>
      <xdr:colOff>0</xdr:colOff>
      <xdr:row>154</xdr:row>
      <xdr:rowOff>47625</xdr:rowOff>
    </xdr:from>
    <xdr:to>
      <xdr:col>60</xdr:col>
      <xdr:colOff>85500</xdr:colOff>
      <xdr:row>157</xdr:row>
      <xdr:rowOff>35025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AFDA4E8-243C-414C-902D-576FE5DAD674}"/>
            </a:ext>
          </a:extLst>
        </xdr:cNvPr>
        <xdr:cNvGrpSpPr>
          <a:grpSpLocks/>
        </xdr:cNvGrpSpPr>
      </xdr:nvGrpSpPr>
      <xdr:grpSpPr bwMode="auto">
        <a:xfrm>
          <a:off x="4400550" y="12220575"/>
          <a:ext cx="1971450" cy="244575"/>
          <a:chOff x="529" y="460"/>
          <a:chExt cx="124" cy="40"/>
        </a:xfrm>
      </xdr:grpSpPr>
      <xdr:sp macro="" textlink="">
        <xdr:nvSpPr>
          <xdr:cNvPr id="10" name="AutoShape 9">
            <a:extLst>
              <a:ext uri="{FF2B5EF4-FFF2-40B4-BE49-F238E27FC236}">
                <a16:creationId xmlns:a16="http://schemas.microsoft.com/office/drawing/2014/main" id="{03BB7091-6E9B-EA37-1BF7-55018753A9EE}"/>
              </a:ext>
            </a:extLst>
          </xdr:cNvPr>
          <xdr:cNvSpPr>
            <a:spLocks/>
          </xdr:cNvSpPr>
        </xdr:nvSpPr>
        <xdr:spPr bwMode="auto">
          <a:xfrm>
            <a:off x="529" y="461"/>
            <a:ext cx="8" cy="38"/>
          </a:xfrm>
          <a:prstGeom prst="leftBracket">
            <a:avLst>
              <a:gd name="adj" fmla="val 3958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AutoShape 10">
            <a:extLst>
              <a:ext uri="{FF2B5EF4-FFF2-40B4-BE49-F238E27FC236}">
                <a16:creationId xmlns:a16="http://schemas.microsoft.com/office/drawing/2014/main" id="{340226CA-8964-69FE-4123-A037DB72AC26}"/>
              </a:ext>
            </a:extLst>
          </xdr:cNvPr>
          <xdr:cNvSpPr>
            <a:spLocks/>
          </xdr:cNvSpPr>
        </xdr:nvSpPr>
        <xdr:spPr bwMode="auto">
          <a:xfrm>
            <a:off x="644" y="460"/>
            <a:ext cx="9" cy="40"/>
          </a:xfrm>
          <a:prstGeom prst="rightBracket">
            <a:avLst>
              <a:gd name="adj" fmla="val 3703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2</xdr:col>
      <xdr:colOff>0</xdr:colOff>
      <xdr:row>150</xdr:row>
      <xdr:rowOff>28575</xdr:rowOff>
    </xdr:from>
    <xdr:to>
      <xdr:col>2</xdr:col>
      <xdr:colOff>47625</xdr:colOff>
      <xdr:row>167</xdr:row>
      <xdr:rowOff>29175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F57A9B94-021B-46C6-99AD-EA9CF43DDC43}"/>
            </a:ext>
          </a:extLst>
        </xdr:cNvPr>
        <xdr:cNvSpPr>
          <a:spLocks/>
        </xdr:cNvSpPr>
      </xdr:nvSpPr>
      <xdr:spPr bwMode="auto">
        <a:xfrm>
          <a:off x="209550" y="11858625"/>
          <a:ext cx="47625" cy="1457925"/>
        </a:xfrm>
        <a:prstGeom prst="leftBracket">
          <a:avLst>
            <a:gd name="adj" fmla="val 9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80</xdr:col>
      <xdr:colOff>76200</xdr:colOff>
      <xdr:row>150</xdr:row>
      <xdr:rowOff>57150</xdr:rowOff>
    </xdr:from>
    <xdr:to>
      <xdr:col>81</xdr:col>
      <xdr:colOff>28575</xdr:colOff>
      <xdr:row>167</xdr:row>
      <xdr:rowOff>57750</xdr:rowOff>
    </xdr:to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BEE92ADA-1B28-4344-A431-80A3C354735D}"/>
            </a:ext>
          </a:extLst>
        </xdr:cNvPr>
        <xdr:cNvSpPr>
          <a:spLocks/>
        </xdr:cNvSpPr>
      </xdr:nvSpPr>
      <xdr:spPr bwMode="auto">
        <a:xfrm flipH="1">
          <a:off x="8458200" y="11887200"/>
          <a:ext cx="57150" cy="1457925"/>
        </a:xfrm>
        <a:prstGeom prst="leftBracket">
          <a:avLst>
            <a:gd name="adj" fmla="val 95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38100</xdr:colOff>
      <xdr:row>126</xdr:row>
      <xdr:rowOff>66675</xdr:rowOff>
    </xdr:from>
    <xdr:to>
      <xdr:col>38</xdr:col>
      <xdr:colOff>38100</xdr:colOff>
      <xdr:row>132</xdr:row>
      <xdr:rowOff>38100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EED5F6FA-71CB-4C9A-85B4-9690ACAA184E}"/>
            </a:ext>
          </a:extLst>
        </xdr:cNvPr>
        <xdr:cNvSpPr>
          <a:spLocks/>
        </xdr:cNvSpPr>
      </xdr:nvSpPr>
      <xdr:spPr bwMode="auto">
        <a:xfrm>
          <a:off x="3914775" y="9839325"/>
          <a:ext cx="104775" cy="485775"/>
        </a:xfrm>
        <a:prstGeom prst="rightBrace">
          <a:avLst>
            <a:gd name="adj1" fmla="val 46875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88</xdr:row>
          <xdr:rowOff>0</xdr:rowOff>
        </xdr:from>
        <xdr:to>
          <xdr:col>36</xdr:col>
          <xdr:colOff>85725</xdr:colOff>
          <xdr:row>91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1CABB99-1BBC-4143-B57C-4B321FC9D2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公金受取口座を利用する　＊右記振込先口座は記入不要　　　　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D7BA5-A71B-4C87-8C29-6CD9B27AE807}">
  <dimension ref="A1:EP230"/>
  <sheetViews>
    <sheetView tabSelected="1" view="pageBreakPreview" topLeftCell="A72" zoomScaleNormal="100" zoomScaleSheetLayoutView="100" workbookViewId="0">
      <selection activeCell="BV104" sqref="BV104"/>
    </sheetView>
  </sheetViews>
  <sheetFormatPr defaultColWidth="1" defaultRowHeight="6.2" customHeight="1" x14ac:dyDescent="0.15"/>
  <cols>
    <col min="1" max="133" width="1.375" style="1" customWidth="1"/>
    <col min="134" max="134" width="1" style="1"/>
    <col min="135" max="142" width="1.125" style="1" customWidth="1"/>
    <col min="143" max="209" width="1" style="1"/>
    <col min="210" max="342" width="1.375" style="1" customWidth="1"/>
    <col min="343" max="465" width="1" style="1"/>
    <col min="466" max="598" width="1.375" style="1" customWidth="1"/>
    <col min="599" max="721" width="1" style="1"/>
    <col min="722" max="854" width="1.375" style="1" customWidth="1"/>
    <col min="855" max="977" width="1" style="1"/>
    <col min="978" max="1110" width="1.375" style="1" customWidth="1"/>
    <col min="1111" max="1233" width="1" style="1"/>
    <col min="1234" max="1366" width="1.375" style="1" customWidth="1"/>
    <col min="1367" max="1489" width="1" style="1"/>
    <col min="1490" max="1622" width="1.375" style="1" customWidth="1"/>
    <col min="1623" max="1745" width="1" style="1"/>
    <col min="1746" max="1878" width="1.375" style="1" customWidth="1"/>
    <col min="1879" max="2001" width="1" style="1"/>
    <col min="2002" max="2134" width="1.375" style="1" customWidth="1"/>
    <col min="2135" max="2257" width="1" style="1"/>
    <col min="2258" max="2390" width="1.375" style="1" customWidth="1"/>
    <col min="2391" max="2513" width="1" style="1"/>
    <col min="2514" max="2646" width="1.375" style="1" customWidth="1"/>
    <col min="2647" max="2769" width="1" style="1"/>
    <col min="2770" max="2902" width="1.375" style="1" customWidth="1"/>
    <col min="2903" max="3025" width="1" style="1"/>
    <col min="3026" max="3158" width="1.375" style="1" customWidth="1"/>
    <col min="3159" max="3281" width="1" style="1"/>
    <col min="3282" max="3414" width="1.375" style="1" customWidth="1"/>
    <col min="3415" max="3537" width="1" style="1"/>
    <col min="3538" max="3670" width="1.375" style="1" customWidth="1"/>
    <col min="3671" max="3793" width="1" style="1"/>
    <col min="3794" max="3926" width="1.375" style="1" customWidth="1"/>
    <col min="3927" max="4049" width="1" style="1"/>
    <col min="4050" max="4182" width="1.375" style="1" customWidth="1"/>
    <col min="4183" max="4305" width="1" style="1"/>
    <col min="4306" max="4438" width="1.375" style="1" customWidth="1"/>
    <col min="4439" max="4561" width="1" style="1"/>
    <col min="4562" max="4694" width="1.375" style="1" customWidth="1"/>
    <col min="4695" max="4817" width="1" style="1"/>
    <col min="4818" max="4950" width="1.375" style="1" customWidth="1"/>
    <col min="4951" max="5073" width="1" style="1"/>
    <col min="5074" max="5206" width="1.375" style="1" customWidth="1"/>
    <col min="5207" max="5329" width="1" style="1"/>
    <col min="5330" max="5462" width="1.375" style="1" customWidth="1"/>
    <col min="5463" max="5585" width="1" style="1"/>
    <col min="5586" max="5718" width="1.375" style="1" customWidth="1"/>
    <col min="5719" max="5841" width="1" style="1"/>
    <col min="5842" max="5974" width="1.375" style="1" customWidth="1"/>
    <col min="5975" max="6097" width="1" style="1"/>
    <col min="6098" max="6230" width="1.375" style="1" customWidth="1"/>
    <col min="6231" max="6353" width="1" style="1"/>
    <col min="6354" max="6486" width="1.375" style="1" customWidth="1"/>
    <col min="6487" max="6609" width="1" style="1"/>
    <col min="6610" max="6742" width="1.375" style="1" customWidth="1"/>
    <col min="6743" max="6865" width="1" style="1"/>
    <col min="6866" max="6998" width="1.375" style="1" customWidth="1"/>
    <col min="6999" max="7121" width="1" style="1"/>
    <col min="7122" max="7254" width="1.375" style="1" customWidth="1"/>
    <col min="7255" max="7377" width="1" style="1"/>
    <col min="7378" max="7510" width="1.375" style="1" customWidth="1"/>
    <col min="7511" max="7633" width="1" style="1"/>
    <col min="7634" max="7766" width="1.375" style="1" customWidth="1"/>
    <col min="7767" max="7889" width="1" style="1"/>
    <col min="7890" max="8022" width="1.375" style="1" customWidth="1"/>
    <col min="8023" max="8145" width="1" style="1"/>
    <col min="8146" max="8278" width="1.375" style="1" customWidth="1"/>
    <col min="8279" max="8401" width="1" style="1"/>
    <col min="8402" max="8534" width="1.375" style="1" customWidth="1"/>
    <col min="8535" max="8657" width="1" style="1"/>
    <col min="8658" max="8790" width="1.375" style="1" customWidth="1"/>
    <col min="8791" max="8913" width="1" style="1"/>
    <col min="8914" max="9046" width="1.375" style="1" customWidth="1"/>
    <col min="9047" max="9169" width="1" style="1"/>
    <col min="9170" max="9302" width="1.375" style="1" customWidth="1"/>
    <col min="9303" max="9425" width="1" style="1"/>
    <col min="9426" max="9558" width="1.375" style="1" customWidth="1"/>
    <col min="9559" max="9681" width="1" style="1"/>
    <col min="9682" max="9814" width="1.375" style="1" customWidth="1"/>
    <col min="9815" max="9937" width="1" style="1"/>
    <col min="9938" max="10070" width="1.375" style="1" customWidth="1"/>
    <col min="10071" max="10193" width="1" style="1"/>
    <col min="10194" max="10326" width="1.375" style="1" customWidth="1"/>
    <col min="10327" max="10449" width="1" style="1"/>
    <col min="10450" max="10582" width="1.375" style="1" customWidth="1"/>
    <col min="10583" max="10705" width="1" style="1"/>
    <col min="10706" max="10838" width="1.375" style="1" customWidth="1"/>
    <col min="10839" max="10961" width="1" style="1"/>
    <col min="10962" max="11094" width="1.375" style="1" customWidth="1"/>
    <col min="11095" max="11217" width="1" style="1"/>
    <col min="11218" max="11350" width="1.375" style="1" customWidth="1"/>
    <col min="11351" max="11473" width="1" style="1"/>
    <col min="11474" max="11606" width="1.375" style="1" customWidth="1"/>
    <col min="11607" max="11729" width="1" style="1"/>
    <col min="11730" max="11862" width="1.375" style="1" customWidth="1"/>
    <col min="11863" max="11985" width="1" style="1"/>
    <col min="11986" max="12118" width="1.375" style="1" customWidth="1"/>
    <col min="12119" max="12241" width="1" style="1"/>
    <col min="12242" max="12374" width="1.375" style="1" customWidth="1"/>
    <col min="12375" max="12497" width="1" style="1"/>
    <col min="12498" max="12630" width="1.375" style="1" customWidth="1"/>
    <col min="12631" max="12753" width="1" style="1"/>
    <col min="12754" max="12886" width="1.375" style="1" customWidth="1"/>
    <col min="12887" max="13009" width="1" style="1"/>
    <col min="13010" max="13142" width="1.375" style="1" customWidth="1"/>
    <col min="13143" max="13265" width="1" style="1"/>
    <col min="13266" max="13398" width="1.375" style="1" customWidth="1"/>
    <col min="13399" max="13521" width="1" style="1"/>
    <col min="13522" max="13654" width="1.375" style="1" customWidth="1"/>
    <col min="13655" max="13777" width="1" style="1"/>
    <col min="13778" max="13910" width="1.375" style="1" customWidth="1"/>
    <col min="13911" max="14033" width="1" style="1"/>
    <col min="14034" max="14166" width="1.375" style="1" customWidth="1"/>
    <col min="14167" max="14289" width="1" style="1"/>
    <col min="14290" max="14422" width="1.375" style="1" customWidth="1"/>
    <col min="14423" max="14545" width="1" style="1"/>
    <col min="14546" max="14678" width="1.375" style="1" customWidth="1"/>
    <col min="14679" max="14801" width="1" style="1"/>
    <col min="14802" max="14934" width="1.375" style="1" customWidth="1"/>
    <col min="14935" max="15057" width="1" style="1"/>
    <col min="15058" max="15190" width="1.375" style="1" customWidth="1"/>
    <col min="15191" max="15313" width="1" style="1"/>
    <col min="15314" max="15446" width="1.375" style="1" customWidth="1"/>
    <col min="15447" max="15569" width="1" style="1"/>
    <col min="15570" max="15702" width="1.375" style="1" customWidth="1"/>
    <col min="15703" max="15825" width="1" style="1"/>
    <col min="15826" max="15958" width="1.375" style="1" customWidth="1"/>
    <col min="15959" max="16081" width="1" style="1"/>
    <col min="16082" max="16214" width="1.375" style="1" customWidth="1"/>
    <col min="16215" max="16384" width="1" style="1"/>
  </cols>
  <sheetData>
    <row r="1" spans="1:132" ht="6.2" customHeight="1" x14ac:dyDescent="0.15">
      <c r="AP1" s="2"/>
      <c r="AQ1" s="2"/>
      <c r="AR1" s="2"/>
      <c r="CH1" s="3"/>
      <c r="CI1" s="3"/>
      <c r="CJ1" s="3"/>
    </row>
    <row r="2" spans="1:132" ht="6.2" customHeight="1" x14ac:dyDescent="0.15">
      <c r="CH2" s="3"/>
      <c r="CI2" s="3"/>
      <c r="CJ2" s="3"/>
    </row>
    <row r="3" spans="1:132" ht="6.2" customHeight="1" x14ac:dyDescent="0.15">
      <c r="A3" s="4" t="s">
        <v>0</v>
      </c>
      <c r="B3" s="4"/>
      <c r="C3" s="4"/>
      <c r="D3" s="4"/>
      <c r="E3" s="4"/>
      <c r="F3" s="4"/>
      <c r="G3" s="4"/>
      <c r="H3" s="4"/>
      <c r="CH3" s="3"/>
      <c r="CI3" s="3"/>
      <c r="CJ3" s="3"/>
    </row>
    <row r="4" spans="1:132" ht="6.2" customHeight="1" x14ac:dyDescent="0.15">
      <c r="A4" s="4"/>
      <c r="B4" s="4"/>
      <c r="C4" s="4"/>
      <c r="D4" s="4"/>
      <c r="E4" s="4"/>
      <c r="F4" s="4"/>
      <c r="G4" s="4"/>
      <c r="H4" s="4"/>
      <c r="CH4" s="3"/>
      <c r="CI4" s="3"/>
      <c r="CJ4" s="3"/>
    </row>
    <row r="5" spans="1:132" ht="6.2" customHeight="1" x14ac:dyDescent="0.15">
      <c r="A5" s="4"/>
      <c r="B5" s="4"/>
      <c r="C5" s="4"/>
      <c r="D5" s="4"/>
      <c r="E5" s="4"/>
      <c r="F5" s="4"/>
      <c r="G5" s="4"/>
      <c r="H5" s="4"/>
    </row>
    <row r="6" spans="1:132" ht="6.2" customHeight="1" x14ac:dyDescent="0.15">
      <c r="M6" s="5"/>
      <c r="N6" s="6"/>
    </row>
    <row r="7" spans="1:132" ht="6.2" customHeight="1" x14ac:dyDescent="0.1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CN7" s="8"/>
      <c r="CO7" s="8"/>
      <c r="CP7" s="8"/>
      <c r="CR7" s="9"/>
      <c r="CS7" s="9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T7" s="11"/>
      <c r="DU7" s="11"/>
      <c r="DV7" s="12"/>
      <c r="DW7" s="12"/>
      <c r="DX7" s="12"/>
      <c r="DY7" s="12"/>
      <c r="DZ7" s="12"/>
      <c r="EA7" s="12"/>
      <c r="EB7" s="12"/>
    </row>
    <row r="8" spans="1:132" ht="6.2" customHeight="1" thickBot="1" x14ac:dyDescent="0.2"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CM8" s="13"/>
      <c r="CN8" s="13"/>
      <c r="CO8" s="13"/>
      <c r="CP8" s="13"/>
      <c r="CQ8" s="14"/>
      <c r="CR8" s="14"/>
      <c r="CS8" s="14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6"/>
      <c r="DT8" s="16"/>
      <c r="DU8" s="16"/>
    </row>
    <row r="9" spans="1:132" ht="6.2" customHeight="1" x14ac:dyDescent="0.15">
      <c r="M9" s="5"/>
      <c r="N9" s="17"/>
      <c r="CM9" s="18" t="s">
        <v>1</v>
      </c>
      <c r="CN9" s="19"/>
      <c r="CO9" s="19"/>
      <c r="CP9" s="20"/>
      <c r="CQ9" s="21" t="s">
        <v>2</v>
      </c>
      <c r="CR9" s="22"/>
      <c r="CS9" s="22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4" t="s">
        <v>3</v>
      </c>
      <c r="DT9" s="24"/>
      <c r="DU9" s="25"/>
      <c r="DV9" s="26" t="s">
        <v>4</v>
      </c>
      <c r="DW9" s="27"/>
      <c r="DX9" s="27"/>
      <c r="DY9" s="27"/>
      <c r="DZ9" s="27"/>
      <c r="EA9" s="27"/>
      <c r="EB9" s="28"/>
    </row>
    <row r="10" spans="1:132" ht="6.2" customHeight="1" x14ac:dyDescent="0.15">
      <c r="CM10" s="29"/>
      <c r="CN10" s="30"/>
      <c r="CO10" s="30"/>
      <c r="CP10" s="31"/>
      <c r="CQ10" s="32"/>
      <c r="CR10" s="33"/>
      <c r="CS10" s="33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5"/>
      <c r="DT10" s="35"/>
      <c r="DU10" s="36"/>
      <c r="DV10" s="37"/>
      <c r="DW10" s="38"/>
      <c r="DX10" s="38"/>
      <c r="DY10" s="38"/>
      <c r="DZ10" s="38"/>
      <c r="EA10" s="38"/>
      <c r="EB10" s="39"/>
    </row>
    <row r="11" spans="1:132" ht="6.2" customHeight="1" x14ac:dyDescent="0.15">
      <c r="A11" s="40"/>
      <c r="B11" s="40"/>
      <c r="C11" s="40"/>
      <c r="D11" s="40"/>
      <c r="E11" s="40"/>
      <c r="F11" s="40"/>
      <c r="G11" s="40"/>
      <c r="H11" s="40"/>
      <c r="I11" s="40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AJ11" s="42" t="s">
        <v>5</v>
      </c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M11" s="29"/>
      <c r="CN11" s="30"/>
      <c r="CO11" s="30"/>
      <c r="CP11" s="31"/>
      <c r="CQ11" s="32"/>
      <c r="CR11" s="33"/>
      <c r="CS11" s="33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5"/>
      <c r="DT11" s="35"/>
      <c r="DU11" s="36"/>
      <c r="DV11" s="37"/>
      <c r="DW11" s="38"/>
      <c r="DX11" s="38"/>
      <c r="DY11" s="38"/>
      <c r="DZ11" s="38"/>
      <c r="EA11" s="38"/>
      <c r="EB11" s="39"/>
    </row>
    <row r="12" spans="1:132" ht="6.2" customHeight="1" x14ac:dyDescent="0.15">
      <c r="A12" s="40"/>
      <c r="B12" s="40"/>
      <c r="C12" s="40"/>
      <c r="D12" s="40"/>
      <c r="E12" s="40"/>
      <c r="F12" s="40"/>
      <c r="G12" s="40"/>
      <c r="H12" s="40"/>
      <c r="I12" s="40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M12" s="29"/>
      <c r="CN12" s="30"/>
      <c r="CO12" s="30"/>
      <c r="CP12" s="31"/>
      <c r="CQ12" s="32"/>
      <c r="CR12" s="33"/>
      <c r="CS12" s="33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5"/>
      <c r="DT12" s="35"/>
      <c r="DU12" s="36"/>
      <c r="DV12" s="44"/>
      <c r="EB12" s="45"/>
    </row>
    <row r="13" spans="1:132" ht="6.2" customHeight="1" x14ac:dyDescent="0.15"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M13" s="29"/>
      <c r="CN13" s="30"/>
      <c r="CO13" s="30"/>
      <c r="CP13" s="31"/>
      <c r="CQ13" s="32"/>
      <c r="CR13" s="33"/>
      <c r="CS13" s="33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5"/>
      <c r="DT13" s="35"/>
      <c r="DU13" s="36"/>
      <c r="DV13" s="37" t="s">
        <v>6</v>
      </c>
      <c r="DW13" s="38"/>
      <c r="DX13" s="38"/>
      <c r="DY13" s="38"/>
      <c r="DZ13" s="38"/>
      <c r="EA13" s="38"/>
      <c r="EB13" s="39"/>
    </row>
    <row r="14" spans="1:132" s="41" customFormat="1" ht="6.2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1"/>
      <c r="CH14" s="1"/>
      <c r="CI14" s="1"/>
      <c r="CJ14" s="1"/>
      <c r="CK14" s="1"/>
      <c r="CL14" s="46"/>
      <c r="CM14" s="29"/>
      <c r="CN14" s="30"/>
      <c r="CO14" s="30"/>
      <c r="CP14" s="31"/>
      <c r="CQ14" s="32"/>
      <c r="CR14" s="33"/>
      <c r="CS14" s="33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5"/>
      <c r="DT14" s="35"/>
      <c r="DU14" s="36"/>
      <c r="DV14" s="37"/>
      <c r="DW14" s="38"/>
      <c r="DX14" s="38"/>
      <c r="DY14" s="38"/>
      <c r="DZ14" s="38"/>
      <c r="EA14" s="38"/>
      <c r="EB14" s="39"/>
    </row>
    <row r="15" spans="1:132" s="41" customFormat="1" ht="6.2" customHeight="1" thickBot="1" x14ac:dyDescent="0.2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47"/>
      <c r="R15" s="47"/>
      <c r="S15" s="47"/>
      <c r="T15" s="47"/>
      <c r="U15" s="47"/>
      <c r="V15" s="47"/>
      <c r="W15" s="47"/>
      <c r="X15" s="47"/>
      <c r="Y15" s="47"/>
      <c r="AC15" s="47"/>
      <c r="AG15" s="47"/>
      <c r="AH15" s="47"/>
      <c r="AI15" s="47"/>
      <c r="CG15" s="11"/>
      <c r="CH15" s="11"/>
      <c r="CI15" s="11"/>
      <c r="CJ15" s="11"/>
      <c r="CK15" s="11"/>
      <c r="CL15" s="48"/>
      <c r="CM15" s="29"/>
      <c r="CN15" s="30"/>
      <c r="CO15" s="30"/>
      <c r="CP15" s="31"/>
      <c r="CQ15" s="32"/>
      <c r="CR15" s="33"/>
      <c r="CS15" s="33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5"/>
      <c r="DT15" s="35"/>
      <c r="DU15" s="36"/>
      <c r="DV15" s="37"/>
      <c r="DW15" s="38"/>
      <c r="DX15" s="38"/>
      <c r="DY15" s="38"/>
      <c r="DZ15" s="38"/>
      <c r="EA15" s="38"/>
      <c r="EB15" s="39"/>
    </row>
    <row r="16" spans="1:132" s="41" customFormat="1" ht="6.2" customHeight="1" x14ac:dyDescent="0.15">
      <c r="A16" s="49"/>
      <c r="B16" s="27" t="s">
        <v>7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1"/>
      <c r="Q16" s="52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4"/>
      <c r="AY16" s="55"/>
      <c r="AZ16" s="56"/>
      <c r="BA16" s="56"/>
      <c r="BB16" s="56"/>
      <c r="BC16" s="56"/>
      <c r="BD16" s="56"/>
      <c r="BE16" s="57"/>
      <c r="BF16" s="58"/>
      <c r="BG16" s="58"/>
      <c r="BH16" s="58"/>
      <c r="BI16" s="59"/>
      <c r="BJ16" s="60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2"/>
      <c r="CM16" s="63"/>
      <c r="CN16" s="64" t="s">
        <v>8</v>
      </c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51"/>
      <c r="CZ16" s="66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8"/>
      <c r="DV16" s="69"/>
      <c r="DW16" s="70"/>
      <c r="DX16" s="70"/>
      <c r="DY16" s="70"/>
      <c r="DZ16" s="70"/>
      <c r="EA16" s="70"/>
      <c r="EB16" s="71"/>
    </row>
    <row r="17" spans="1:132" s="41" customFormat="1" ht="6.2" customHeight="1" x14ac:dyDescent="0.15">
      <c r="A17" s="7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73"/>
      <c r="Q17" s="74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6"/>
      <c r="AZ17" s="77" t="s">
        <v>9</v>
      </c>
      <c r="BA17" s="78"/>
      <c r="BB17" s="78"/>
      <c r="BC17" s="78"/>
      <c r="BD17" s="78"/>
      <c r="BE17" s="78"/>
      <c r="BF17" s="78"/>
      <c r="BG17" s="78"/>
      <c r="BH17" s="78"/>
      <c r="BI17" s="79"/>
      <c r="BJ17" s="80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2"/>
      <c r="CM17" s="83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84"/>
      <c r="CZ17" s="85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7"/>
      <c r="DV17" s="88"/>
      <c r="DW17" s="89"/>
      <c r="DX17" s="89"/>
      <c r="DY17" s="89"/>
      <c r="DZ17" s="89"/>
      <c r="EA17" s="89"/>
      <c r="EB17" s="90"/>
    </row>
    <row r="18" spans="1:132" s="41" customFormat="1" ht="6.2" customHeight="1" x14ac:dyDescent="0.15">
      <c r="A18" s="7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73"/>
      <c r="Q18" s="74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6"/>
      <c r="AY18" s="91"/>
      <c r="AZ18" s="78"/>
      <c r="BA18" s="78"/>
      <c r="BB18" s="78"/>
      <c r="BC18" s="78"/>
      <c r="BD18" s="78"/>
      <c r="BE18" s="78"/>
      <c r="BF18" s="78"/>
      <c r="BG18" s="78"/>
      <c r="BH18" s="78"/>
      <c r="BI18" s="79"/>
      <c r="BJ18" s="80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2"/>
      <c r="CM18" s="92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84"/>
      <c r="CZ18" s="85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7"/>
      <c r="DV18" s="88"/>
      <c r="DW18" s="89"/>
      <c r="DX18" s="89"/>
      <c r="DY18" s="89"/>
      <c r="DZ18" s="89"/>
      <c r="EA18" s="89"/>
      <c r="EB18" s="90"/>
    </row>
    <row r="19" spans="1:132" s="41" customFormat="1" ht="6.2" customHeight="1" x14ac:dyDescent="0.15">
      <c r="A19" s="7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73"/>
      <c r="Q19" s="74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6"/>
      <c r="AY19" s="91"/>
      <c r="AZ19" s="78"/>
      <c r="BA19" s="78"/>
      <c r="BB19" s="78"/>
      <c r="BC19" s="78"/>
      <c r="BD19" s="78"/>
      <c r="BE19" s="78"/>
      <c r="BF19" s="78"/>
      <c r="BG19" s="78"/>
      <c r="BH19" s="78"/>
      <c r="BI19" s="79"/>
      <c r="BJ19" s="80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2"/>
      <c r="CM19" s="92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84"/>
      <c r="CZ19" s="85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7"/>
      <c r="DV19" s="88"/>
      <c r="DW19" s="89"/>
      <c r="DX19" s="89"/>
      <c r="DY19" s="89"/>
      <c r="DZ19" s="89"/>
      <c r="EA19" s="89"/>
      <c r="EB19" s="90"/>
    </row>
    <row r="20" spans="1:132" s="41" customFormat="1" ht="6.2" customHeight="1" x14ac:dyDescent="0.15">
      <c r="A20" s="72"/>
      <c r="B20" s="38" t="s">
        <v>10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73"/>
      <c r="Q20" s="7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6"/>
      <c r="AY20" s="91"/>
      <c r="AZ20" s="78"/>
      <c r="BA20" s="78"/>
      <c r="BB20" s="78"/>
      <c r="BC20" s="78"/>
      <c r="BD20" s="78"/>
      <c r="BE20" s="78"/>
      <c r="BF20" s="78"/>
      <c r="BG20" s="78"/>
      <c r="BH20" s="78"/>
      <c r="BI20" s="79"/>
      <c r="BJ20" s="80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2"/>
      <c r="CM20" s="92"/>
      <c r="CN20" s="77" t="s">
        <v>11</v>
      </c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84"/>
      <c r="CZ20" s="85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7"/>
      <c r="DV20" s="88"/>
      <c r="DW20" s="89"/>
      <c r="DX20" s="89"/>
      <c r="DY20" s="89"/>
      <c r="DZ20" s="89"/>
      <c r="EA20" s="89"/>
      <c r="EB20" s="90"/>
    </row>
    <row r="21" spans="1:132" s="41" customFormat="1" ht="6.2" customHeight="1" x14ac:dyDescent="0.15">
      <c r="A21" s="72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73"/>
      <c r="Q21" s="74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6"/>
      <c r="AY21" s="91"/>
      <c r="AZ21" s="78"/>
      <c r="BA21" s="78"/>
      <c r="BB21" s="78"/>
      <c r="BC21" s="78"/>
      <c r="BD21" s="78"/>
      <c r="BE21" s="78"/>
      <c r="BF21" s="78"/>
      <c r="BG21" s="78"/>
      <c r="BH21" s="78"/>
      <c r="BI21" s="79"/>
      <c r="BJ21" s="80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2"/>
      <c r="CM21" s="92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84"/>
      <c r="CZ21" s="85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7"/>
      <c r="DV21" s="88"/>
      <c r="DW21" s="89"/>
      <c r="DX21" s="89"/>
      <c r="DY21" s="89"/>
      <c r="DZ21" s="89"/>
      <c r="EA21" s="89"/>
      <c r="EB21" s="90"/>
    </row>
    <row r="22" spans="1:132" s="41" customFormat="1" ht="6.2" customHeight="1" x14ac:dyDescent="0.15">
      <c r="A22" s="72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73"/>
      <c r="Q22" s="74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6"/>
      <c r="AY22" s="91"/>
      <c r="AZ22" s="78"/>
      <c r="BA22" s="78"/>
      <c r="BB22" s="78"/>
      <c r="BC22" s="78"/>
      <c r="BD22" s="78"/>
      <c r="BE22" s="78"/>
      <c r="BF22" s="78"/>
      <c r="BG22" s="78"/>
      <c r="BH22" s="78"/>
      <c r="BI22" s="79"/>
      <c r="BJ22" s="80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2"/>
      <c r="CM22" s="92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84"/>
      <c r="CZ22" s="85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7"/>
      <c r="DV22" s="88"/>
      <c r="DW22" s="89"/>
      <c r="DX22" s="89"/>
      <c r="DY22" s="89"/>
      <c r="DZ22" s="89"/>
      <c r="EA22" s="89"/>
      <c r="EB22" s="90"/>
    </row>
    <row r="23" spans="1:132" s="41" customFormat="1" ht="6.2" customHeight="1" x14ac:dyDescent="0.15">
      <c r="A23" s="93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5"/>
      <c r="Q23" s="96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8"/>
      <c r="AY23" s="99"/>
      <c r="AZ23" s="100"/>
      <c r="BA23" s="100"/>
      <c r="BB23" s="100"/>
      <c r="BC23" s="100"/>
      <c r="BD23" s="100"/>
      <c r="BE23" s="101"/>
      <c r="BF23" s="102"/>
      <c r="BG23" s="102"/>
      <c r="BH23" s="102"/>
      <c r="BI23" s="103"/>
      <c r="BJ23" s="104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6"/>
      <c r="CM23" s="107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95"/>
      <c r="CZ23" s="108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10"/>
      <c r="DV23" s="88"/>
      <c r="DW23" s="89"/>
      <c r="DX23" s="89"/>
      <c r="DY23" s="89"/>
      <c r="DZ23" s="89"/>
      <c r="EA23" s="89"/>
      <c r="EB23" s="90"/>
    </row>
    <row r="24" spans="1:132" s="41" customFormat="1" ht="6.2" customHeight="1" x14ac:dyDescent="0.15">
      <c r="A24" s="111"/>
      <c r="B24" s="38" t="s">
        <v>12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73"/>
      <c r="Q24" s="112" t="s">
        <v>13</v>
      </c>
      <c r="R24" s="113"/>
      <c r="S24" s="113"/>
      <c r="T24" s="113"/>
      <c r="U24" s="113"/>
      <c r="V24" s="113"/>
      <c r="W24" s="113"/>
      <c r="X24" s="113"/>
      <c r="Y24" s="113"/>
      <c r="Z24" s="113"/>
      <c r="AA24" s="113" t="s">
        <v>14</v>
      </c>
      <c r="AB24" s="113"/>
      <c r="AC24" s="113"/>
      <c r="AD24" s="113"/>
      <c r="AE24" s="113"/>
      <c r="AF24" s="113"/>
      <c r="AG24" s="113"/>
      <c r="AH24" s="113"/>
      <c r="AI24" s="114" t="s">
        <v>15</v>
      </c>
      <c r="AJ24" s="115"/>
      <c r="AK24" s="115"/>
      <c r="AL24" s="113"/>
      <c r="AM24" s="113"/>
      <c r="AN24" s="113"/>
      <c r="AO24" s="113"/>
      <c r="AP24" s="113"/>
      <c r="AQ24" s="114" t="s">
        <v>16</v>
      </c>
      <c r="AR24" s="115"/>
      <c r="AS24" s="115"/>
      <c r="AT24" s="113" t="s">
        <v>17</v>
      </c>
      <c r="AU24" s="113"/>
      <c r="AV24" s="113"/>
      <c r="AW24" s="113"/>
      <c r="AX24" s="116"/>
      <c r="AY24" s="117"/>
      <c r="AZ24" s="118"/>
      <c r="BA24" s="118"/>
      <c r="BB24" s="118"/>
      <c r="BC24" s="118"/>
      <c r="BD24" s="118"/>
      <c r="BE24" s="118"/>
      <c r="BF24" s="119"/>
      <c r="BG24" s="119"/>
      <c r="BH24" s="119"/>
      <c r="BI24" s="119"/>
      <c r="BJ24" s="120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2" t="s">
        <v>18</v>
      </c>
      <c r="CF24" s="122"/>
      <c r="CG24" s="122"/>
      <c r="CH24" s="122"/>
      <c r="CI24" s="122"/>
      <c r="CJ24" s="122"/>
      <c r="CK24" s="122"/>
      <c r="CL24" s="123"/>
      <c r="CM24" s="124"/>
      <c r="CN24" s="114" t="s">
        <v>19</v>
      </c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73"/>
      <c r="CZ24" s="125"/>
      <c r="DA24" s="126"/>
      <c r="DB24" s="126"/>
      <c r="DC24" s="126"/>
      <c r="DD24" s="126"/>
      <c r="DE24" s="126"/>
      <c r="DF24" s="126"/>
      <c r="DG24" s="126"/>
      <c r="DH24" s="126"/>
      <c r="DI24" s="126"/>
      <c r="DJ24" s="126"/>
      <c r="DK24" s="126"/>
      <c r="DL24" s="126"/>
      <c r="DM24" s="126"/>
      <c r="DN24" s="126"/>
      <c r="DO24" s="126"/>
      <c r="DP24" s="126"/>
      <c r="DQ24" s="126"/>
      <c r="DR24" s="126"/>
      <c r="DS24" s="127" t="s">
        <v>3</v>
      </c>
      <c r="DT24" s="127"/>
      <c r="DU24" s="128"/>
      <c r="DV24" s="88"/>
      <c r="DW24" s="89"/>
      <c r="DX24" s="89"/>
      <c r="DY24" s="89"/>
      <c r="DZ24" s="89"/>
      <c r="EA24" s="89"/>
      <c r="EB24" s="90"/>
    </row>
    <row r="25" spans="1:132" s="41" customFormat="1" ht="6.2" customHeight="1" x14ac:dyDescent="0.15">
      <c r="A25" s="72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73"/>
      <c r="Q25" s="129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130"/>
      <c r="AJ25" s="130"/>
      <c r="AK25" s="130"/>
      <c r="AL25" s="77"/>
      <c r="AM25" s="77"/>
      <c r="AN25" s="77"/>
      <c r="AO25" s="77"/>
      <c r="AP25" s="77"/>
      <c r="AQ25" s="130"/>
      <c r="AR25" s="130"/>
      <c r="AS25" s="130"/>
      <c r="AT25" s="77"/>
      <c r="AU25" s="77"/>
      <c r="AV25" s="77"/>
      <c r="AW25" s="77"/>
      <c r="AX25" s="131"/>
      <c r="AZ25" s="38" t="s">
        <v>20</v>
      </c>
      <c r="BA25" s="130"/>
      <c r="BB25" s="130"/>
      <c r="BC25" s="130"/>
      <c r="BD25" s="130"/>
      <c r="BE25" s="130"/>
      <c r="BF25" s="130"/>
      <c r="BG25" s="130"/>
      <c r="BH25" s="130"/>
      <c r="BI25" s="132"/>
      <c r="BJ25" s="133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5"/>
      <c r="CF25" s="135"/>
      <c r="CG25" s="135"/>
      <c r="CH25" s="135"/>
      <c r="CI25" s="135"/>
      <c r="CJ25" s="135"/>
      <c r="CK25" s="135"/>
      <c r="CL25" s="136"/>
      <c r="CM25" s="83"/>
      <c r="CN25" s="130"/>
      <c r="CO25" s="130"/>
      <c r="CP25" s="130"/>
      <c r="CQ25" s="130"/>
      <c r="CR25" s="130"/>
      <c r="CS25" s="130"/>
      <c r="CT25" s="130"/>
      <c r="CU25" s="130"/>
      <c r="CV25" s="130"/>
      <c r="CW25" s="130"/>
      <c r="CX25" s="130"/>
      <c r="CY25" s="84"/>
      <c r="CZ25" s="137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138"/>
      <c r="DN25" s="138"/>
      <c r="DO25" s="138"/>
      <c r="DP25" s="138"/>
      <c r="DQ25" s="138"/>
      <c r="DR25" s="138"/>
      <c r="DS25" s="35"/>
      <c r="DT25" s="35"/>
      <c r="DU25" s="36"/>
      <c r="DV25" s="88"/>
      <c r="DW25" s="89"/>
      <c r="DX25" s="89"/>
      <c r="DY25" s="89"/>
      <c r="DZ25" s="89"/>
      <c r="EA25" s="89"/>
      <c r="EB25" s="90"/>
    </row>
    <row r="26" spans="1:132" s="41" customFormat="1" ht="6.2" customHeight="1" x14ac:dyDescent="0.15">
      <c r="A26" s="72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73"/>
      <c r="Q26" s="129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130"/>
      <c r="AJ26" s="130"/>
      <c r="AK26" s="130"/>
      <c r="AL26" s="77"/>
      <c r="AM26" s="77"/>
      <c r="AN26" s="77"/>
      <c r="AO26" s="77"/>
      <c r="AP26" s="77"/>
      <c r="AQ26" s="130"/>
      <c r="AR26" s="130"/>
      <c r="AS26" s="130"/>
      <c r="AT26" s="77"/>
      <c r="AU26" s="77"/>
      <c r="AV26" s="77"/>
      <c r="AW26" s="77"/>
      <c r="AX26" s="131"/>
      <c r="AY26" s="83"/>
      <c r="AZ26" s="130"/>
      <c r="BA26" s="130"/>
      <c r="BB26" s="130"/>
      <c r="BC26" s="130"/>
      <c r="BD26" s="130"/>
      <c r="BE26" s="130"/>
      <c r="BF26" s="130"/>
      <c r="BG26" s="130"/>
      <c r="BH26" s="130"/>
      <c r="BI26" s="132"/>
      <c r="BJ26" s="133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  <c r="CD26" s="134"/>
      <c r="CE26" s="135"/>
      <c r="CF26" s="135"/>
      <c r="CG26" s="135"/>
      <c r="CH26" s="135"/>
      <c r="CI26" s="135"/>
      <c r="CJ26" s="135"/>
      <c r="CK26" s="135"/>
      <c r="CL26" s="136"/>
      <c r="CM26" s="92"/>
      <c r="CN26" s="130"/>
      <c r="CO26" s="130"/>
      <c r="CP26" s="130"/>
      <c r="CQ26" s="130"/>
      <c r="CR26" s="130"/>
      <c r="CS26" s="130"/>
      <c r="CT26" s="130"/>
      <c r="CU26" s="130"/>
      <c r="CV26" s="130"/>
      <c r="CW26" s="130"/>
      <c r="CX26" s="130"/>
      <c r="CY26" s="84"/>
      <c r="CZ26" s="137"/>
      <c r="DA26" s="138"/>
      <c r="DB26" s="138"/>
      <c r="DC26" s="138"/>
      <c r="DD26" s="138"/>
      <c r="DE26" s="138"/>
      <c r="DF26" s="138"/>
      <c r="DG26" s="138"/>
      <c r="DH26" s="138"/>
      <c r="DI26" s="138"/>
      <c r="DJ26" s="138"/>
      <c r="DK26" s="138"/>
      <c r="DL26" s="138"/>
      <c r="DM26" s="138"/>
      <c r="DN26" s="138"/>
      <c r="DO26" s="138"/>
      <c r="DP26" s="138"/>
      <c r="DQ26" s="138"/>
      <c r="DR26" s="138"/>
      <c r="DS26" s="35"/>
      <c r="DT26" s="35"/>
      <c r="DU26" s="36"/>
      <c r="DV26" s="88"/>
      <c r="DW26" s="89"/>
      <c r="DX26" s="89"/>
      <c r="DY26" s="89"/>
      <c r="DZ26" s="89"/>
      <c r="EA26" s="89"/>
      <c r="EB26" s="90"/>
    </row>
    <row r="27" spans="1:132" s="41" customFormat="1" ht="6.2" customHeight="1" x14ac:dyDescent="0.15">
      <c r="A27" s="72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73"/>
      <c r="Q27" s="129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130"/>
      <c r="AJ27" s="130"/>
      <c r="AK27" s="130"/>
      <c r="AL27" s="77"/>
      <c r="AM27" s="77"/>
      <c r="AN27" s="77"/>
      <c r="AO27" s="77"/>
      <c r="AP27" s="77"/>
      <c r="AQ27" s="130"/>
      <c r="AR27" s="130"/>
      <c r="AS27" s="130"/>
      <c r="AT27" s="77"/>
      <c r="AU27" s="77"/>
      <c r="AV27" s="77"/>
      <c r="AW27" s="77"/>
      <c r="AX27" s="131"/>
      <c r="AY27" s="83"/>
      <c r="AZ27" s="130"/>
      <c r="BA27" s="130"/>
      <c r="BB27" s="130"/>
      <c r="BC27" s="130"/>
      <c r="BD27" s="130"/>
      <c r="BE27" s="130"/>
      <c r="BF27" s="130"/>
      <c r="BG27" s="130"/>
      <c r="BH27" s="130"/>
      <c r="BI27" s="132"/>
      <c r="BJ27" s="133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5"/>
      <c r="CF27" s="135"/>
      <c r="CG27" s="135"/>
      <c r="CH27" s="135"/>
      <c r="CI27" s="135"/>
      <c r="CJ27" s="135"/>
      <c r="CK27" s="135"/>
      <c r="CL27" s="136"/>
      <c r="CM27" s="92"/>
      <c r="CN27" s="130"/>
      <c r="CO27" s="130"/>
      <c r="CP27" s="130"/>
      <c r="CQ27" s="130"/>
      <c r="CR27" s="130"/>
      <c r="CS27" s="130"/>
      <c r="CT27" s="130"/>
      <c r="CU27" s="130"/>
      <c r="CV27" s="130"/>
      <c r="CW27" s="130"/>
      <c r="CX27" s="130"/>
      <c r="CY27" s="84"/>
      <c r="CZ27" s="137"/>
      <c r="DA27" s="138"/>
      <c r="DB27" s="138"/>
      <c r="DC27" s="138"/>
      <c r="DD27" s="138"/>
      <c r="DE27" s="138"/>
      <c r="DF27" s="138"/>
      <c r="DG27" s="138"/>
      <c r="DH27" s="138"/>
      <c r="DI27" s="138"/>
      <c r="DJ27" s="138"/>
      <c r="DK27" s="138"/>
      <c r="DL27" s="138"/>
      <c r="DM27" s="138"/>
      <c r="DN27" s="138"/>
      <c r="DO27" s="138"/>
      <c r="DP27" s="138"/>
      <c r="DQ27" s="138"/>
      <c r="DR27" s="138"/>
      <c r="DS27" s="35"/>
      <c r="DT27" s="35"/>
      <c r="DU27" s="36"/>
      <c r="DV27" s="88"/>
      <c r="DW27" s="89"/>
      <c r="DX27" s="89"/>
      <c r="DY27" s="89"/>
      <c r="DZ27" s="89"/>
      <c r="EA27" s="89"/>
      <c r="EB27" s="90"/>
    </row>
    <row r="28" spans="1:132" s="41" customFormat="1" ht="6.2" customHeight="1" x14ac:dyDescent="0.15">
      <c r="A28" s="72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73"/>
      <c r="Q28" s="129" t="s">
        <v>13</v>
      </c>
      <c r="R28" s="77"/>
      <c r="S28" s="77"/>
      <c r="T28" s="77"/>
      <c r="U28" s="77"/>
      <c r="V28" s="77"/>
      <c r="W28" s="77"/>
      <c r="X28" s="77"/>
      <c r="Y28" s="77"/>
      <c r="Z28" s="77"/>
      <c r="AA28" s="77" t="s">
        <v>14</v>
      </c>
      <c r="AB28" s="77"/>
      <c r="AC28" s="77"/>
      <c r="AD28" s="77"/>
      <c r="AE28" s="77"/>
      <c r="AF28" s="77"/>
      <c r="AG28" s="77"/>
      <c r="AH28" s="77"/>
      <c r="AI28" s="38" t="s">
        <v>21</v>
      </c>
      <c r="AJ28" s="130"/>
      <c r="AK28" s="130"/>
      <c r="AL28" s="77"/>
      <c r="AM28" s="77"/>
      <c r="AN28" s="77"/>
      <c r="AO28" s="77"/>
      <c r="AP28" s="77"/>
      <c r="AQ28" s="38" t="s">
        <v>16</v>
      </c>
      <c r="AR28" s="130"/>
      <c r="AS28" s="130"/>
      <c r="AT28" s="77" t="s">
        <v>22</v>
      </c>
      <c r="AU28" s="77"/>
      <c r="AV28" s="77"/>
      <c r="AW28" s="77"/>
      <c r="AX28" s="131"/>
      <c r="AY28" s="83"/>
      <c r="AZ28" s="130"/>
      <c r="BA28" s="130"/>
      <c r="BB28" s="130"/>
      <c r="BC28" s="130"/>
      <c r="BD28" s="130"/>
      <c r="BE28" s="130"/>
      <c r="BF28" s="130"/>
      <c r="BG28" s="130"/>
      <c r="BH28" s="130"/>
      <c r="BI28" s="139"/>
      <c r="BJ28" s="140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  <c r="BX28" s="141"/>
      <c r="BY28" s="141"/>
      <c r="BZ28" s="141"/>
      <c r="CA28" s="141"/>
      <c r="CB28" s="141"/>
      <c r="CC28" s="141"/>
      <c r="CD28" s="141"/>
      <c r="CE28" s="135" t="s">
        <v>23</v>
      </c>
      <c r="CF28" s="135"/>
      <c r="CG28" s="135"/>
      <c r="CH28" s="135"/>
      <c r="CI28" s="135"/>
      <c r="CJ28" s="135"/>
      <c r="CK28" s="135"/>
      <c r="CL28" s="136"/>
      <c r="CM28" s="92"/>
      <c r="CN28" s="130"/>
      <c r="CO28" s="130"/>
      <c r="CP28" s="130"/>
      <c r="CQ28" s="130"/>
      <c r="CR28" s="130"/>
      <c r="CS28" s="130"/>
      <c r="CT28" s="130"/>
      <c r="CU28" s="130"/>
      <c r="CV28" s="130"/>
      <c r="CW28" s="130"/>
      <c r="CX28" s="130"/>
      <c r="CY28" s="84"/>
      <c r="CZ28" s="137"/>
      <c r="DA28" s="138"/>
      <c r="DB28" s="138"/>
      <c r="DC28" s="138"/>
      <c r="DD28" s="138"/>
      <c r="DE28" s="138"/>
      <c r="DF28" s="138"/>
      <c r="DG28" s="138"/>
      <c r="DH28" s="138"/>
      <c r="DI28" s="138"/>
      <c r="DJ28" s="138"/>
      <c r="DK28" s="138"/>
      <c r="DL28" s="138"/>
      <c r="DM28" s="138"/>
      <c r="DN28" s="138"/>
      <c r="DO28" s="138"/>
      <c r="DP28" s="138"/>
      <c r="DQ28" s="138"/>
      <c r="DR28" s="138"/>
      <c r="DS28" s="35"/>
      <c r="DT28" s="35"/>
      <c r="DU28" s="36"/>
      <c r="DV28" s="88"/>
      <c r="DW28" s="89"/>
      <c r="DX28" s="89"/>
      <c r="DY28" s="89"/>
      <c r="DZ28" s="89"/>
      <c r="EA28" s="89"/>
      <c r="EB28" s="90"/>
    </row>
    <row r="29" spans="1:132" s="41" customFormat="1" ht="6.2" customHeight="1" x14ac:dyDescent="0.15">
      <c r="A29" s="72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73"/>
      <c r="Q29" s="129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130"/>
      <c r="AJ29" s="130"/>
      <c r="AK29" s="130"/>
      <c r="AL29" s="77"/>
      <c r="AM29" s="77"/>
      <c r="AN29" s="77"/>
      <c r="AO29" s="77"/>
      <c r="AP29" s="77"/>
      <c r="AQ29" s="130"/>
      <c r="AR29" s="130"/>
      <c r="AS29" s="130"/>
      <c r="AT29" s="77"/>
      <c r="AU29" s="77"/>
      <c r="AV29" s="77"/>
      <c r="AW29" s="77"/>
      <c r="AX29" s="131"/>
      <c r="AY29" s="83"/>
      <c r="AZ29" s="130"/>
      <c r="BA29" s="130"/>
      <c r="BB29" s="130"/>
      <c r="BC29" s="130"/>
      <c r="BD29" s="130"/>
      <c r="BE29" s="130"/>
      <c r="BF29" s="130"/>
      <c r="BG29" s="130"/>
      <c r="BH29" s="130"/>
      <c r="BI29" s="139"/>
      <c r="BJ29" s="140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  <c r="BX29" s="141"/>
      <c r="BY29" s="141"/>
      <c r="BZ29" s="141"/>
      <c r="CA29" s="141"/>
      <c r="CB29" s="141"/>
      <c r="CC29" s="141"/>
      <c r="CD29" s="141"/>
      <c r="CE29" s="135"/>
      <c r="CF29" s="135"/>
      <c r="CG29" s="135"/>
      <c r="CH29" s="135"/>
      <c r="CI29" s="135"/>
      <c r="CJ29" s="135"/>
      <c r="CK29" s="135"/>
      <c r="CL29" s="136"/>
      <c r="CM29" s="92"/>
      <c r="CN29" s="130"/>
      <c r="CO29" s="130"/>
      <c r="CP29" s="130"/>
      <c r="CQ29" s="130"/>
      <c r="CR29" s="130"/>
      <c r="CS29" s="130"/>
      <c r="CT29" s="130"/>
      <c r="CU29" s="130"/>
      <c r="CV29" s="130"/>
      <c r="CW29" s="130"/>
      <c r="CX29" s="130"/>
      <c r="CY29" s="84"/>
      <c r="CZ29" s="137"/>
      <c r="DA29" s="138"/>
      <c r="DB29" s="138"/>
      <c r="DC29" s="138"/>
      <c r="DD29" s="138"/>
      <c r="DE29" s="138"/>
      <c r="DF29" s="138"/>
      <c r="DG29" s="138"/>
      <c r="DH29" s="138"/>
      <c r="DI29" s="138"/>
      <c r="DJ29" s="138"/>
      <c r="DK29" s="138"/>
      <c r="DL29" s="138"/>
      <c r="DM29" s="138"/>
      <c r="DN29" s="138"/>
      <c r="DO29" s="138"/>
      <c r="DP29" s="138"/>
      <c r="DQ29" s="138"/>
      <c r="DR29" s="138"/>
      <c r="DS29" s="35"/>
      <c r="DT29" s="35"/>
      <c r="DU29" s="36"/>
      <c r="DV29" s="88"/>
      <c r="DW29" s="89"/>
      <c r="DX29" s="89"/>
      <c r="DY29" s="89"/>
      <c r="DZ29" s="89"/>
      <c r="EA29" s="89"/>
      <c r="EB29" s="90"/>
    </row>
    <row r="30" spans="1:132" s="41" customFormat="1" ht="6.2" customHeight="1" x14ac:dyDescent="0.15">
      <c r="A30" s="72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73"/>
      <c r="Q30" s="129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130"/>
      <c r="AJ30" s="130"/>
      <c r="AK30" s="130"/>
      <c r="AL30" s="77"/>
      <c r="AM30" s="77"/>
      <c r="AN30" s="77"/>
      <c r="AO30" s="77"/>
      <c r="AP30" s="77"/>
      <c r="AQ30" s="130"/>
      <c r="AR30" s="130"/>
      <c r="AS30" s="130"/>
      <c r="AT30" s="77"/>
      <c r="AU30" s="77"/>
      <c r="AV30" s="77"/>
      <c r="AW30" s="77"/>
      <c r="AX30" s="131"/>
      <c r="AY30" s="83"/>
      <c r="AZ30" s="132"/>
      <c r="BA30" s="132"/>
      <c r="BB30" s="132"/>
      <c r="BC30" s="132"/>
      <c r="BD30" s="132"/>
      <c r="BE30" s="132"/>
      <c r="BF30" s="132"/>
      <c r="BG30" s="132"/>
      <c r="BH30" s="132"/>
      <c r="BI30" s="139"/>
      <c r="BJ30" s="140"/>
      <c r="BK30" s="141"/>
      <c r="BL30" s="141"/>
      <c r="BM30" s="141"/>
      <c r="BN30" s="141"/>
      <c r="BO30" s="141"/>
      <c r="BP30" s="141"/>
      <c r="BQ30" s="141"/>
      <c r="BR30" s="141"/>
      <c r="BS30" s="141"/>
      <c r="BT30" s="141"/>
      <c r="BU30" s="141"/>
      <c r="BV30" s="141"/>
      <c r="BW30" s="141"/>
      <c r="BX30" s="141"/>
      <c r="BY30" s="141"/>
      <c r="BZ30" s="141"/>
      <c r="CA30" s="141"/>
      <c r="CB30" s="141"/>
      <c r="CC30" s="141"/>
      <c r="CD30" s="141"/>
      <c r="CE30" s="135"/>
      <c r="CF30" s="135"/>
      <c r="CG30" s="135"/>
      <c r="CH30" s="135"/>
      <c r="CI30" s="135"/>
      <c r="CJ30" s="135"/>
      <c r="CK30" s="135"/>
      <c r="CL30" s="136"/>
      <c r="CM30" s="92"/>
      <c r="CN30" s="130"/>
      <c r="CO30" s="130"/>
      <c r="CP30" s="130"/>
      <c r="CQ30" s="130"/>
      <c r="CR30" s="130"/>
      <c r="CS30" s="130"/>
      <c r="CT30" s="130"/>
      <c r="CU30" s="130"/>
      <c r="CV30" s="130"/>
      <c r="CW30" s="130"/>
      <c r="CX30" s="130"/>
      <c r="CY30" s="84"/>
      <c r="CZ30" s="137"/>
      <c r="DA30" s="138"/>
      <c r="DB30" s="138"/>
      <c r="DC30" s="138"/>
      <c r="DD30" s="138"/>
      <c r="DE30" s="138"/>
      <c r="DF30" s="138"/>
      <c r="DG30" s="138"/>
      <c r="DH30" s="138"/>
      <c r="DI30" s="138"/>
      <c r="DJ30" s="138"/>
      <c r="DK30" s="138"/>
      <c r="DL30" s="138"/>
      <c r="DM30" s="138"/>
      <c r="DN30" s="138"/>
      <c r="DO30" s="138"/>
      <c r="DP30" s="138"/>
      <c r="DQ30" s="138"/>
      <c r="DR30" s="138"/>
      <c r="DS30" s="35"/>
      <c r="DT30" s="35"/>
      <c r="DU30" s="36"/>
      <c r="DV30" s="88"/>
      <c r="DW30" s="89"/>
      <c r="DX30" s="89"/>
      <c r="DY30" s="89"/>
      <c r="DZ30" s="89"/>
      <c r="EA30" s="89"/>
      <c r="EB30" s="90"/>
    </row>
    <row r="31" spans="1:132" s="41" customFormat="1" ht="6.2" customHeight="1" x14ac:dyDescent="0.15">
      <c r="A31" s="72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73"/>
      <c r="Q31" s="129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130"/>
      <c r="AJ31" s="130"/>
      <c r="AK31" s="130"/>
      <c r="AL31" s="77"/>
      <c r="AM31" s="77"/>
      <c r="AN31" s="77"/>
      <c r="AO31" s="77"/>
      <c r="AP31" s="77"/>
      <c r="AQ31" s="130"/>
      <c r="AR31" s="130"/>
      <c r="AS31" s="130"/>
      <c r="AT31" s="77"/>
      <c r="AU31" s="77"/>
      <c r="AV31" s="77"/>
      <c r="AW31" s="77"/>
      <c r="AX31" s="131"/>
      <c r="AY31" s="91"/>
      <c r="AZ31" s="2"/>
      <c r="BA31" s="2"/>
      <c r="BB31" s="2"/>
      <c r="BC31" s="2"/>
      <c r="BD31" s="2"/>
      <c r="BE31" s="2"/>
      <c r="BF31" s="142"/>
      <c r="BG31" s="142"/>
      <c r="BH31" s="142"/>
      <c r="BI31" s="143"/>
      <c r="BJ31" s="144"/>
      <c r="BK31" s="145"/>
      <c r="BL31" s="145"/>
      <c r="BM31" s="145"/>
      <c r="BN31" s="145"/>
      <c r="BO31" s="145"/>
      <c r="BP31" s="145"/>
      <c r="BQ31" s="145"/>
      <c r="BR31" s="145"/>
      <c r="BS31" s="145"/>
      <c r="BT31" s="145"/>
      <c r="BU31" s="145"/>
      <c r="BV31" s="145"/>
      <c r="BW31" s="145"/>
      <c r="BX31" s="145"/>
      <c r="BY31" s="145"/>
      <c r="BZ31" s="145"/>
      <c r="CA31" s="145"/>
      <c r="CB31" s="145"/>
      <c r="CC31" s="145"/>
      <c r="CD31" s="145"/>
      <c r="CE31" s="135"/>
      <c r="CF31" s="135"/>
      <c r="CG31" s="135"/>
      <c r="CH31" s="135"/>
      <c r="CI31" s="135"/>
      <c r="CJ31" s="135"/>
      <c r="CK31" s="135"/>
      <c r="CL31" s="136"/>
      <c r="CM31" s="124"/>
      <c r="CN31" s="130"/>
      <c r="CO31" s="130"/>
      <c r="CP31" s="130"/>
      <c r="CQ31" s="130"/>
      <c r="CR31" s="130"/>
      <c r="CS31" s="130"/>
      <c r="CT31" s="130"/>
      <c r="CU31" s="130"/>
      <c r="CV31" s="130"/>
      <c r="CW31" s="130"/>
      <c r="CX31" s="130"/>
      <c r="CY31" s="73"/>
      <c r="CZ31" s="137"/>
      <c r="DA31" s="138"/>
      <c r="DB31" s="138"/>
      <c r="DC31" s="138"/>
      <c r="DD31" s="138"/>
      <c r="DE31" s="138"/>
      <c r="DF31" s="138"/>
      <c r="DG31" s="138"/>
      <c r="DH31" s="138"/>
      <c r="DI31" s="138"/>
      <c r="DJ31" s="138"/>
      <c r="DK31" s="138"/>
      <c r="DL31" s="138"/>
      <c r="DM31" s="138"/>
      <c r="DN31" s="138"/>
      <c r="DO31" s="138"/>
      <c r="DP31" s="138"/>
      <c r="DQ31" s="138"/>
      <c r="DR31" s="138"/>
      <c r="DS31" s="35"/>
      <c r="DT31" s="35"/>
      <c r="DU31" s="36"/>
      <c r="DV31" s="88"/>
      <c r="DW31" s="89"/>
      <c r="DX31" s="89"/>
      <c r="DY31" s="89"/>
      <c r="DZ31" s="89"/>
      <c r="EA31" s="89"/>
      <c r="EB31" s="90"/>
    </row>
    <row r="32" spans="1:132" s="41" customFormat="1" ht="6.2" customHeight="1" x14ac:dyDescent="0.15">
      <c r="A32" s="146"/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8"/>
      <c r="R32" s="113" t="s">
        <v>24</v>
      </c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49"/>
      <c r="AY32" s="112" t="s">
        <v>25</v>
      </c>
      <c r="AZ32" s="150"/>
      <c r="BA32" s="150"/>
      <c r="BB32" s="150"/>
      <c r="BC32" s="150"/>
      <c r="BD32" s="113"/>
      <c r="BE32" s="113"/>
      <c r="BF32" s="113"/>
      <c r="BG32" s="113"/>
      <c r="BH32" s="113"/>
      <c r="BI32" s="113" t="s">
        <v>14</v>
      </c>
      <c r="BJ32" s="113"/>
      <c r="BK32" s="113"/>
      <c r="BL32" s="113"/>
      <c r="BM32" s="113"/>
      <c r="BN32" s="113"/>
      <c r="BO32" s="113"/>
      <c r="BP32" s="113"/>
      <c r="BQ32" s="113"/>
      <c r="BR32" s="113" t="s">
        <v>15</v>
      </c>
      <c r="BS32" s="113"/>
      <c r="BT32" s="113"/>
      <c r="BU32" s="113"/>
      <c r="BV32" s="113"/>
      <c r="BW32" s="113"/>
      <c r="BX32" s="113"/>
      <c r="BY32" s="113"/>
      <c r="BZ32" s="113"/>
      <c r="CA32" s="113" t="s">
        <v>16</v>
      </c>
      <c r="CB32" s="113"/>
      <c r="CC32" s="113"/>
      <c r="CD32" s="113"/>
      <c r="CE32" s="113"/>
      <c r="CF32" s="113" t="s">
        <v>17</v>
      </c>
      <c r="CG32" s="113"/>
      <c r="CH32" s="113"/>
      <c r="CI32" s="113"/>
      <c r="CJ32" s="113" t="s">
        <v>25</v>
      </c>
      <c r="CK32" s="113"/>
      <c r="CL32" s="113"/>
      <c r="CM32" s="113"/>
      <c r="CN32" s="113"/>
      <c r="CO32" s="113"/>
      <c r="CP32" s="113"/>
      <c r="CQ32" s="113"/>
      <c r="CR32" s="113"/>
      <c r="CS32" s="113" t="s">
        <v>14</v>
      </c>
      <c r="CT32" s="113"/>
      <c r="CU32" s="113"/>
      <c r="CV32" s="113"/>
      <c r="CW32" s="113"/>
      <c r="CX32" s="113"/>
      <c r="CY32" s="113"/>
      <c r="CZ32" s="113"/>
      <c r="DA32" s="113"/>
      <c r="DB32" s="113" t="s">
        <v>15</v>
      </c>
      <c r="DC32" s="113"/>
      <c r="DD32" s="113"/>
      <c r="DE32" s="113"/>
      <c r="DF32" s="113"/>
      <c r="DG32" s="113"/>
      <c r="DH32" s="113"/>
      <c r="DI32" s="113"/>
      <c r="DJ32" s="113"/>
      <c r="DK32" s="113" t="s">
        <v>16</v>
      </c>
      <c r="DL32" s="113"/>
      <c r="DM32" s="113"/>
      <c r="DN32" s="113"/>
      <c r="DO32" s="113"/>
      <c r="DP32" s="113" t="s">
        <v>22</v>
      </c>
      <c r="DQ32" s="113"/>
      <c r="DR32" s="113"/>
      <c r="DS32" s="113"/>
      <c r="DT32" s="113"/>
      <c r="DU32" s="151"/>
      <c r="DV32" s="88"/>
      <c r="DW32" s="89"/>
      <c r="DX32" s="89"/>
      <c r="DY32" s="89"/>
      <c r="DZ32" s="89"/>
      <c r="EA32" s="89"/>
      <c r="EB32" s="90"/>
    </row>
    <row r="33" spans="1:146" s="41" customFormat="1" ht="6.2" customHeight="1" x14ac:dyDescent="0.15">
      <c r="A33" s="111"/>
      <c r="Q33" s="91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3"/>
      <c r="AY33" s="152"/>
      <c r="AZ33" s="43"/>
      <c r="BA33" s="43"/>
      <c r="BB33" s="43"/>
      <c r="BC33" s="43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153"/>
      <c r="DV33" s="88"/>
      <c r="DW33" s="89"/>
      <c r="DX33" s="89"/>
      <c r="DY33" s="89"/>
      <c r="DZ33" s="89"/>
      <c r="EA33" s="89"/>
      <c r="EB33" s="90"/>
    </row>
    <row r="34" spans="1:146" s="41" customFormat="1" ht="6.2" customHeight="1" x14ac:dyDescent="0.15">
      <c r="A34" s="111"/>
      <c r="B34" s="132"/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Q34" s="91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3"/>
      <c r="AY34" s="152"/>
      <c r="AZ34" s="43"/>
      <c r="BA34" s="43"/>
      <c r="BB34" s="43"/>
      <c r="BC34" s="43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153"/>
      <c r="DV34" s="88"/>
      <c r="DW34" s="89"/>
      <c r="DX34" s="89"/>
      <c r="DY34" s="89"/>
      <c r="DZ34" s="89"/>
      <c r="EA34" s="89"/>
      <c r="EB34" s="90"/>
    </row>
    <row r="35" spans="1:146" s="41" customFormat="1" ht="6.2" customHeight="1" x14ac:dyDescent="0.15">
      <c r="A35" s="111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Q35" s="154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95"/>
      <c r="AY35" s="156"/>
      <c r="AZ35" s="157"/>
      <c r="BA35" s="157"/>
      <c r="BB35" s="157"/>
      <c r="BC35" s="157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8"/>
      <c r="DV35" s="88"/>
      <c r="DW35" s="89"/>
      <c r="DX35" s="89"/>
      <c r="DY35" s="89"/>
      <c r="DZ35" s="89"/>
      <c r="EA35" s="89"/>
      <c r="EB35" s="90"/>
    </row>
    <row r="36" spans="1:146" s="41" customFormat="1" ht="6.2" customHeight="1" x14ac:dyDescent="0.15">
      <c r="A36" s="111"/>
      <c r="B36" s="38" t="s">
        <v>26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130"/>
      <c r="Q36" s="91"/>
      <c r="R36" s="38" t="s">
        <v>27</v>
      </c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11"/>
      <c r="AY36" s="159" t="s">
        <v>28</v>
      </c>
      <c r="AZ36" s="157"/>
      <c r="BA36" s="157"/>
      <c r="BB36" s="157"/>
      <c r="BC36" s="157"/>
      <c r="BD36" s="113"/>
      <c r="BE36" s="113"/>
      <c r="BF36" s="113"/>
      <c r="BG36" s="113"/>
      <c r="BH36" s="113"/>
      <c r="BI36" s="155" t="s">
        <v>14</v>
      </c>
      <c r="BJ36" s="155"/>
      <c r="BK36" s="155"/>
      <c r="BL36" s="155"/>
      <c r="BM36" s="113"/>
      <c r="BN36" s="113"/>
      <c r="BO36" s="113"/>
      <c r="BP36" s="113"/>
      <c r="BQ36" s="113"/>
      <c r="BR36" s="155" t="s">
        <v>15</v>
      </c>
      <c r="BS36" s="155"/>
      <c r="BT36" s="155"/>
      <c r="BU36" s="155"/>
      <c r="BV36" s="113"/>
      <c r="BW36" s="113"/>
      <c r="BX36" s="113"/>
      <c r="BY36" s="113"/>
      <c r="BZ36" s="113"/>
      <c r="CA36" s="155" t="s">
        <v>16</v>
      </c>
      <c r="CB36" s="155"/>
      <c r="CC36" s="155"/>
      <c r="CD36" s="155"/>
      <c r="CE36" s="155"/>
      <c r="CF36" s="126"/>
      <c r="CG36" s="160"/>
      <c r="CH36" s="160"/>
      <c r="CI36" s="160"/>
      <c r="CJ36" s="160"/>
      <c r="CK36" s="160"/>
      <c r="CL36" s="160"/>
      <c r="CM36" s="160"/>
      <c r="CN36" s="160"/>
      <c r="CO36" s="160"/>
      <c r="CP36" s="160"/>
      <c r="CQ36" s="160"/>
      <c r="CR36" s="160"/>
      <c r="CS36" s="160"/>
      <c r="CT36" s="160"/>
      <c r="CU36" s="160"/>
      <c r="CV36" s="160"/>
      <c r="CW36" s="160"/>
      <c r="CX36" s="160"/>
      <c r="CY36" s="160"/>
      <c r="CZ36" s="160"/>
      <c r="DA36" s="160"/>
      <c r="DB36" s="160"/>
      <c r="DC36" s="160"/>
      <c r="DD36" s="160"/>
      <c r="DE36" s="160"/>
      <c r="DF36" s="160"/>
      <c r="DG36" s="160"/>
      <c r="DH36" s="160"/>
      <c r="DI36" s="160"/>
      <c r="DJ36" s="160"/>
      <c r="DK36" s="160"/>
      <c r="DL36" s="160"/>
      <c r="DM36" s="160"/>
      <c r="DN36" s="160"/>
      <c r="DO36" s="160"/>
      <c r="DP36" s="160"/>
      <c r="DQ36" s="160"/>
      <c r="DR36" s="160"/>
      <c r="DS36" s="160"/>
      <c r="DT36" s="160"/>
      <c r="DU36" s="161"/>
      <c r="DV36" s="88"/>
      <c r="DW36" s="89"/>
      <c r="DX36" s="89"/>
      <c r="DY36" s="89"/>
      <c r="DZ36" s="89"/>
      <c r="EA36" s="89"/>
      <c r="EB36" s="90"/>
      <c r="EN36" s="132"/>
      <c r="EO36" s="162"/>
      <c r="EP36" s="162"/>
    </row>
    <row r="37" spans="1:146" s="41" customFormat="1" ht="6.2" customHeight="1" x14ac:dyDescent="0.15">
      <c r="A37" s="111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130"/>
      <c r="Q37" s="91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11"/>
      <c r="AY37" s="163"/>
      <c r="AZ37" s="164"/>
      <c r="BA37" s="164"/>
      <c r="BB37" s="164"/>
      <c r="BC37" s="164"/>
      <c r="BD37" s="77"/>
      <c r="BE37" s="77"/>
      <c r="BF37" s="77"/>
      <c r="BG37" s="77"/>
      <c r="BH37" s="77"/>
      <c r="BI37" s="165"/>
      <c r="BJ37" s="165"/>
      <c r="BK37" s="165"/>
      <c r="BL37" s="165"/>
      <c r="BM37" s="77"/>
      <c r="BN37" s="77"/>
      <c r="BO37" s="77"/>
      <c r="BP37" s="77"/>
      <c r="BQ37" s="77"/>
      <c r="BR37" s="165"/>
      <c r="BS37" s="165"/>
      <c r="BT37" s="165"/>
      <c r="BU37" s="165"/>
      <c r="BV37" s="77"/>
      <c r="BW37" s="77"/>
      <c r="BX37" s="77"/>
      <c r="BY37" s="77"/>
      <c r="BZ37" s="77"/>
      <c r="CA37" s="165"/>
      <c r="CB37" s="165"/>
      <c r="CC37" s="165"/>
      <c r="CD37" s="165"/>
      <c r="CE37" s="165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90"/>
      <c r="DV37" s="88"/>
      <c r="DW37" s="89"/>
      <c r="DX37" s="89"/>
      <c r="DY37" s="89"/>
      <c r="DZ37" s="89"/>
      <c r="EA37" s="89"/>
      <c r="EB37" s="90"/>
      <c r="EN37" s="162"/>
      <c r="EO37" s="162"/>
      <c r="EP37" s="162"/>
    </row>
    <row r="38" spans="1:146" s="41" customFormat="1" ht="6.2" customHeight="1" x14ac:dyDescent="0.15">
      <c r="A38" s="72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130"/>
      <c r="P38" s="166"/>
      <c r="Q38" s="91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11"/>
      <c r="AY38" s="163"/>
      <c r="AZ38" s="164"/>
      <c r="BA38" s="164"/>
      <c r="BB38" s="164"/>
      <c r="BC38" s="164"/>
      <c r="BD38" s="77"/>
      <c r="BE38" s="77"/>
      <c r="BF38" s="77"/>
      <c r="BG38" s="77"/>
      <c r="BH38" s="77"/>
      <c r="BI38" s="165"/>
      <c r="BJ38" s="165"/>
      <c r="BK38" s="165"/>
      <c r="BL38" s="165"/>
      <c r="BM38" s="77"/>
      <c r="BN38" s="77"/>
      <c r="BO38" s="77"/>
      <c r="BP38" s="77"/>
      <c r="BQ38" s="77"/>
      <c r="BR38" s="165"/>
      <c r="BS38" s="165"/>
      <c r="BT38" s="165"/>
      <c r="BU38" s="165"/>
      <c r="BV38" s="77"/>
      <c r="BW38" s="77"/>
      <c r="BX38" s="77"/>
      <c r="BY38" s="77"/>
      <c r="BZ38" s="77"/>
      <c r="CA38" s="165"/>
      <c r="CB38" s="165"/>
      <c r="CC38" s="165"/>
      <c r="CD38" s="165"/>
      <c r="CE38" s="165"/>
      <c r="CF38" s="89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89"/>
      <c r="CS38" s="89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89"/>
      <c r="DF38" s="89"/>
      <c r="DG38" s="89"/>
      <c r="DH38" s="89"/>
      <c r="DI38" s="89"/>
      <c r="DJ38" s="89"/>
      <c r="DK38" s="89"/>
      <c r="DL38" s="89"/>
      <c r="DM38" s="89"/>
      <c r="DN38" s="89"/>
      <c r="DO38" s="89"/>
      <c r="DP38" s="89"/>
      <c r="DQ38" s="89"/>
      <c r="DR38" s="89"/>
      <c r="DS38" s="89"/>
      <c r="DT38" s="89"/>
      <c r="DU38" s="90"/>
      <c r="DV38" s="88"/>
      <c r="DW38" s="89"/>
      <c r="DX38" s="89"/>
      <c r="DY38" s="89"/>
      <c r="DZ38" s="89"/>
      <c r="EA38" s="89"/>
      <c r="EB38" s="90"/>
      <c r="EN38" s="162"/>
      <c r="EO38" s="162"/>
      <c r="EP38" s="162"/>
    </row>
    <row r="39" spans="1:146" s="41" customFormat="1" ht="6.2" customHeight="1" x14ac:dyDescent="0.15">
      <c r="A39" s="72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130"/>
      <c r="P39" s="166"/>
      <c r="Q39" s="15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101"/>
      <c r="AY39" s="163"/>
      <c r="AZ39" s="164"/>
      <c r="BA39" s="164"/>
      <c r="BB39" s="164"/>
      <c r="BC39" s="164"/>
      <c r="BD39" s="155"/>
      <c r="BE39" s="155"/>
      <c r="BF39" s="155"/>
      <c r="BG39" s="155"/>
      <c r="BH39" s="155"/>
      <c r="BI39" s="165"/>
      <c r="BJ39" s="165"/>
      <c r="BK39" s="165"/>
      <c r="BL39" s="165"/>
      <c r="BM39" s="155"/>
      <c r="BN39" s="155"/>
      <c r="BO39" s="155"/>
      <c r="BP39" s="155"/>
      <c r="BQ39" s="155"/>
      <c r="BR39" s="165"/>
      <c r="BS39" s="165"/>
      <c r="BT39" s="165"/>
      <c r="BU39" s="165"/>
      <c r="BV39" s="155"/>
      <c r="BW39" s="155"/>
      <c r="BX39" s="155"/>
      <c r="BY39" s="155"/>
      <c r="BZ39" s="155"/>
      <c r="CA39" s="165"/>
      <c r="CB39" s="165"/>
      <c r="CC39" s="165"/>
      <c r="CD39" s="165"/>
      <c r="CE39" s="165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  <c r="CR39" s="167"/>
      <c r="CS39" s="167"/>
      <c r="CT39" s="167"/>
      <c r="CU39" s="167"/>
      <c r="CV39" s="167"/>
      <c r="CW39" s="167"/>
      <c r="CX39" s="167"/>
      <c r="CY39" s="167"/>
      <c r="CZ39" s="167"/>
      <c r="DA39" s="167"/>
      <c r="DB39" s="167"/>
      <c r="DC39" s="167"/>
      <c r="DD39" s="167"/>
      <c r="DE39" s="167"/>
      <c r="DF39" s="167"/>
      <c r="DG39" s="167"/>
      <c r="DH39" s="167"/>
      <c r="DI39" s="167"/>
      <c r="DJ39" s="167"/>
      <c r="DK39" s="167"/>
      <c r="DL39" s="167"/>
      <c r="DM39" s="167"/>
      <c r="DN39" s="167"/>
      <c r="DO39" s="167"/>
      <c r="DP39" s="167"/>
      <c r="DQ39" s="167"/>
      <c r="DR39" s="167"/>
      <c r="DS39" s="167"/>
      <c r="DT39" s="167"/>
      <c r="DU39" s="168"/>
      <c r="DV39" s="88"/>
      <c r="DW39" s="89"/>
      <c r="DX39" s="89"/>
      <c r="DY39" s="89"/>
      <c r="DZ39" s="89"/>
      <c r="EA39" s="89"/>
      <c r="EB39" s="90"/>
      <c r="EN39" s="132"/>
      <c r="EO39" s="162"/>
      <c r="EP39" s="162"/>
    </row>
    <row r="40" spans="1:146" s="41" customFormat="1" ht="6.2" customHeight="1" x14ac:dyDescent="0.15">
      <c r="A40" s="72"/>
      <c r="B40" s="132"/>
      <c r="C40" s="132"/>
      <c r="D40" s="132"/>
      <c r="E40" s="132"/>
      <c r="F40" s="132"/>
      <c r="G40" s="132"/>
      <c r="H40" s="132"/>
      <c r="I40" s="11"/>
      <c r="J40" s="166"/>
      <c r="K40" s="166"/>
      <c r="L40" s="166"/>
      <c r="M40" s="166"/>
      <c r="N40" s="166"/>
      <c r="O40" s="166"/>
      <c r="P40" s="166"/>
      <c r="Q40" s="169" t="s">
        <v>29</v>
      </c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V40" s="118"/>
      <c r="BW40" s="171"/>
      <c r="BX40" s="171"/>
      <c r="BY40" s="147"/>
      <c r="BZ40" s="147"/>
      <c r="CA40" s="147"/>
      <c r="CG40" s="166"/>
      <c r="CH40" s="166"/>
      <c r="CI40" s="166"/>
      <c r="CJ40" s="166"/>
      <c r="CK40" s="166"/>
      <c r="CL40" s="166"/>
      <c r="CM40" s="166"/>
      <c r="CN40" s="166"/>
      <c r="CO40" s="166"/>
      <c r="CP40" s="166"/>
      <c r="CQ40" s="166"/>
      <c r="CR40" s="166"/>
      <c r="CS40" s="2"/>
      <c r="CT40" s="2"/>
      <c r="CU40" s="2"/>
      <c r="CV40" s="2"/>
      <c r="CW40" s="2"/>
      <c r="CX40" s="2"/>
      <c r="CY40" s="2"/>
      <c r="CZ40" s="2"/>
      <c r="DA40" s="11"/>
      <c r="DB40" s="11"/>
      <c r="DC40" s="11"/>
      <c r="DD40" s="11"/>
      <c r="DE40" s="2"/>
      <c r="DF40" s="2"/>
      <c r="DG40" s="2"/>
      <c r="DH40" s="2"/>
      <c r="DM40" s="2"/>
      <c r="DN40" s="2"/>
      <c r="DO40" s="2"/>
      <c r="DP40" s="2"/>
      <c r="DQ40" s="172"/>
      <c r="DR40" s="172"/>
      <c r="DS40" s="172"/>
      <c r="DT40" s="172"/>
      <c r="DU40" s="173"/>
      <c r="DV40" s="88"/>
      <c r="DW40" s="89"/>
      <c r="DX40" s="89"/>
      <c r="DY40" s="89"/>
      <c r="DZ40" s="89"/>
      <c r="EA40" s="89"/>
      <c r="EB40" s="90"/>
      <c r="EN40" s="162"/>
      <c r="EO40" s="162"/>
      <c r="EP40" s="162"/>
    </row>
    <row r="41" spans="1:146" s="41" customFormat="1" ht="6.2" customHeight="1" x14ac:dyDescent="0.15">
      <c r="A41" s="72"/>
      <c r="P41" s="166"/>
      <c r="Q41" s="174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V41" s="11"/>
      <c r="BW41" s="175"/>
      <c r="BX41" s="175"/>
      <c r="CG41" s="166"/>
      <c r="CH41" s="166"/>
      <c r="CI41" s="166"/>
      <c r="CJ41" s="166"/>
      <c r="CK41" s="166"/>
      <c r="CL41" s="166"/>
      <c r="CM41" s="166"/>
      <c r="CN41" s="166"/>
      <c r="CO41" s="166"/>
      <c r="CP41" s="166"/>
      <c r="CQ41" s="166"/>
      <c r="CR41" s="166"/>
      <c r="CS41" s="166"/>
      <c r="CT41" s="166"/>
      <c r="CU41" s="166"/>
      <c r="CV41" s="166"/>
      <c r="CW41" s="166"/>
      <c r="CX41" s="166"/>
      <c r="CY41" s="166"/>
      <c r="CZ41" s="166"/>
      <c r="DA41" s="166"/>
      <c r="DB41" s="166"/>
      <c r="DC41" s="166"/>
      <c r="DD41" s="166"/>
      <c r="DE41" s="166"/>
      <c r="DF41" s="166"/>
      <c r="DG41" s="166"/>
      <c r="DH41" s="166"/>
      <c r="DI41" s="166"/>
      <c r="DJ41" s="166"/>
      <c r="DK41" s="166"/>
      <c r="DL41" s="11"/>
      <c r="DM41" s="11"/>
      <c r="DN41" s="11"/>
      <c r="DO41" s="11"/>
      <c r="DP41" s="11"/>
      <c r="DQ41" s="11"/>
      <c r="DR41" s="11"/>
      <c r="DU41" s="176"/>
      <c r="DV41" s="88"/>
      <c r="DW41" s="89"/>
      <c r="DX41" s="89"/>
      <c r="DY41" s="89"/>
      <c r="DZ41" s="89"/>
      <c r="EA41" s="89"/>
      <c r="EB41" s="90"/>
      <c r="EN41" s="162"/>
      <c r="EO41" s="162"/>
      <c r="EP41" s="162"/>
    </row>
    <row r="42" spans="1:146" s="41" customFormat="1" ht="6.2" customHeight="1" x14ac:dyDescent="0.15">
      <c r="A42" s="72"/>
      <c r="P42" s="166"/>
      <c r="Q42" s="174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V42" s="11"/>
      <c r="BW42" s="11"/>
      <c r="BX42" s="11"/>
      <c r="BY42" s="11"/>
      <c r="BZ42" s="11"/>
      <c r="CA42" s="11"/>
      <c r="CG42" s="166"/>
      <c r="CH42" s="166"/>
      <c r="CI42" s="166"/>
      <c r="CJ42" s="166"/>
      <c r="CK42" s="166"/>
      <c r="CL42" s="166"/>
      <c r="CM42" s="166"/>
      <c r="CN42" s="166"/>
      <c r="CO42" s="166"/>
      <c r="CP42" s="166"/>
      <c r="CQ42" s="166"/>
      <c r="CR42" s="166"/>
      <c r="CS42" s="166"/>
      <c r="CT42" s="166"/>
      <c r="CU42" s="166"/>
      <c r="CV42" s="166"/>
      <c r="CW42" s="166"/>
      <c r="CX42" s="166"/>
      <c r="CY42" s="166"/>
      <c r="CZ42" s="166"/>
      <c r="DA42" s="166"/>
      <c r="DB42" s="166"/>
      <c r="DC42" s="166"/>
      <c r="DD42" s="166"/>
      <c r="DE42" s="166"/>
      <c r="DF42" s="166"/>
      <c r="DG42" s="166"/>
      <c r="DH42" s="166"/>
      <c r="DI42" s="166"/>
      <c r="DJ42" s="166"/>
      <c r="DK42" s="166"/>
      <c r="DL42" s="11"/>
      <c r="DM42" s="11"/>
      <c r="DN42" s="11"/>
      <c r="DO42" s="11"/>
      <c r="DP42" s="11"/>
      <c r="DQ42" s="11"/>
      <c r="DR42" s="11"/>
      <c r="DU42" s="176"/>
      <c r="DV42" s="88"/>
      <c r="DW42" s="89"/>
      <c r="DX42" s="89"/>
      <c r="DY42" s="89"/>
      <c r="DZ42" s="89"/>
      <c r="EA42" s="89"/>
      <c r="EB42" s="90"/>
      <c r="EN42" s="11"/>
      <c r="EO42" s="11"/>
      <c r="EP42" s="11"/>
    </row>
    <row r="43" spans="1:146" s="41" customFormat="1" ht="6.2" customHeight="1" x14ac:dyDescent="0.15">
      <c r="A43" s="72"/>
      <c r="P43" s="166"/>
      <c r="Q43" s="174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V43" s="11"/>
      <c r="BW43" s="11"/>
      <c r="BX43" s="11"/>
      <c r="BY43" s="11"/>
      <c r="BZ43" s="11"/>
      <c r="CA43" s="11"/>
      <c r="CG43" s="166"/>
      <c r="CH43" s="166"/>
      <c r="CI43" s="166"/>
      <c r="CJ43" s="166"/>
      <c r="CK43" s="166"/>
      <c r="CL43" s="166"/>
      <c r="CM43" s="166"/>
      <c r="CN43" s="166"/>
      <c r="CO43" s="166"/>
      <c r="CP43" s="166"/>
      <c r="CQ43" s="166"/>
      <c r="CR43" s="166"/>
      <c r="CS43" s="166"/>
      <c r="CT43" s="166"/>
      <c r="CU43" s="166"/>
      <c r="CV43" s="166"/>
      <c r="CW43" s="166"/>
      <c r="CX43" s="166"/>
      <c r="CY43" s="166"/>
      <c r="CZ43" s="166"/>
      <c r="DA43" s="166"/>
      <c r="DB43" s="166"/>
      <c r="DC43" s="166"/>
      <c r="DD43" s="166"/>
      <c r="DE43" s="166"/>
      <c r="DF43" s="166"/>
      <c r="DG43" s="166"/>
      <c r="DH43" s="166"/>
      <c r="DI43" s="166"/>
      <c r="DJ43" s="166"/>
      <c r="DK43" s="166"/>
      <c r="DL43" s="2"/>
      <c r="DM43" s="172"/>
      <c r="DN43" s="172"/>
      <c r="DO43" s="172"/>
      <c r="DP43" s="172"/>
      <c r="DQ43" s="172"/>
      <c r="DR43" s="172"/>
      <c r="DU43" s="176"/>
      <c r="DV43" s="88"/>
      <c r="DW43" s="89"/>
      <c r="DX43" s="89"/>
      <c r="DY43" s="89"/>
      <c r="DZ43" s="89"/>
      <c r="EA43" s="89"/>
      <c r="EB43" s="90"/>
      <c r="EN43" s="11"/>
      <c r="EO43" s="11"/>
      <c r="EP43" s="11"/>
    </row>
    <row r="44" spans="1:146" s="41" customFormat="1" ht="6.2" customHeight="1" x14ac:dyDescent="0.15">
      <c r="A44" s="72"/>
      <c r="P44" s="166"/>
      <c r="Q44" s="177"/>
      <c r="S44" s="77" t="s">
        <v>25</v>
      </c>
      <c r="T44" s="77"/>
      <c r="U44" s="77"/>
      <c r="V44" s="77"/>
      <c r="W44" s="178"/>
      <c r="X44" s="178"/>
      <c r="Y44" s="178"/>
      <c r="Z44" s="178"/>
      <c r="AA44" s="178"/>
      <c r="AB44" s="77" t="s">
        <v>14</v>
      </c>
      <c r="AC44" s="77"/>
      <c r="AD44" s="77"/>
      <c r="AE44" s="77"/>
      <c r="AF44" s="77"/>
      <c r="AG44" s="77"/>
      <c r="AH44" s="77"/>
      <c r="AI44" s="77"/>
      <c r="AJ44" s="77" t="s">
        <v>15</v>
      </c>
      <c r="AK44" s="77"/>
      <c r="AL44" s="77"/>
      <c r="AM44" s="77"/>
      <c r="AN44" s="77"/>
      <c r="AO44" s="77"/>
      <c r="AP44" s="77"/>
      <c r="AQ44" s="77"/>
      <c r="AR44" s="77" t="s">
        <v>16</v>
      </c>
      <c r="AS44" s="77"/>
      <c r="AT44" s="77"/>
      <c r="AU44" s="11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V44" s="11"/>
      <c r="BW44" s="175"/>
      <c r="BX44" s="175"/>
      <c r="BY44" s="175"/>
      <c r="BZ44" s="175"/>
      <c r="CA44" s="175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6"/>
      <c r="CZ44" s="166"/>
      <c r="DA44" s="166"/>
      <c r="DB44" s="166"/>
      <c r="DC44" s="166"/>
      <c r="DD44" s="166"/>
      <c r="DE44" s="166"/>
      <c r="DF44" s="166"/>
      <c r="DG44" s="166"/>
      <c r="DH44" s="166"/>
      <c r="DI44" s="166"/>
      <c r="DJ44" s="166"/>
      <c r="DK44" s="166"/>
      <c r="DL44" s="172"/>
      <c r="DM44" s="172"/>
      <c r="DN44" s="172"/>
      <c r="DO44" s="172"/>
      <c r="DP44" s="172"/>
      <c r="DQ44" s="172"/>
      <c r="DR44" s="172"/>
      <c r="DU44" s="176"/>
      <c r="DV44" s="88"/>
      <c r="DW44" s="89"/>
      <c r="DX44" s="89"/>
      <c r="DY44" s="89"/>
      <c r="DZ44" s="89"/>
      <c r="EA44" s="89"/>
      <c r="EB44" s="90"/>
      <c r="EN44" s="132"/>
      <c r="EO44" s="162"/>
      <c r="EP44" s="162"/>
    </row>
    <row r="45" spans="1:146" s="41" customFormat="1" ht="6.2" customHeight="1" x14ac:dyDescent="0.15">
      <c r="A45" s="72"/>
      <c r="B45" s="132"/>
      <c r="C45" s="132"/>
      <c r="D45" s="132"/>
      <c r="E45" s="132"/>
      <c r="F45" s="132"/>
      <c r="G45" s="132"/>
      <c r="H45" s="132"/>
      <c r="I45" s="11"/>
      <c r="J45" s="166"/>
      <c r="K45" s="166"/>
      <c r="L45" s="166"/>
      <c r="M45" s="166"/>
      <c r="N45" s="166"/>
      <c r="O45" s="166"/>
      <c r="P45" s="166"/>
      <c r="Q45" s="177"/>
      <c r="S45" s="77"/>
      <c r="T45" s="77"/>
      <c r="U45" s="77"/>
      <c r="V45" s="77"/>
      <c r="W45" s="178"/>
      <c r="X45" s="178"/>
      <c r="Y45" s="178"/>
      <c r="Z45" s="178"/>
      <c r="AA45" s="178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11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V45" s="11"/>
      <c r="BW45" s="175"/>
      <c r="BX45" s="175"/>
      <c r="BY45" s="175"/>
      <c r="BZ45" s="175"/>
      <c r="CA45" s="175"/>
      <c r="CG45" s="166"/>
      <c r="CH45" s="166"/>
      <c r="CI45" s="166"/>
      <c r="CJ45" s="166"/>
      <c r="CK45" s="166"/>
      <c r="CL45" s="166"/>
      <c r="CM45" s="166"/>
      <c r="CN45" s="166"/>
      <c r="CO45" s="166"/>
      <c r="CP45" s="166"/>
      <c r="CQ45" s="166"/>
      <c r="CR45" s="166"/>
      <c r="CS45" s="166"/>
      <c r="CT45" s="166"/>
      <c r="CU45" s="166"/>
      <c r="CV45" s="166"/>
      <c r="CW45" s="166"/>
      <c r="CX45" s="166"/>
      <c r="CY45" s="166"/>
      <c r="CZ45" s="166"/>
      <c r="DA45" s="166"/>
      <c r="DB45" s="166"/>
      <c r="DC45" s="166"/>
      <c r="DD45" s="166"/>
      <c r="DE45" s="166"/>
      <c r="DF45" s="166"/>
      <c r="DG45" s="166"/>
      <c r="DH45" s="166"/>
      <c r="DI45" s="166"/>
      <c r="DJ45" s="166"/>
      <c r="DK45" s="166"/>
      <c r="DL45" s="172"/>
      <c r="DM45" s="172"/>
      <c r="DN45" s="172"/>
      <c r="DO45" s="172"/>
      <c r="DP45" s="172"/>
      <c r="DQ45" s="172"/>
      <c r="DR45" s="172"/>
      <c r="DU45" s="176"/>
      <c r="DV45" s="179"/>
      <c r="DW45" s="167"/>
      <c r="DX45" s="167"/>
      <c r="DY45" s="167"/>
      <c r="DZ45" s="167"/>
      <c r="EA45" s="167"/>
      <c r="EB45" s="168"/>
      <c r="EN45" s="162"/>
      <c r="EO45" s="162"/>
      <c r="EP45" s="162"/>
    </row>
    <row r="46" spans="1:146" s="41" customFormat="1" ht="6.2" customHeight="1" x14ac:dyDescent="0.15">
      <c r="A46" s="72"/>
      <c r="B46" s="11"/>
      <c r="C46" s="11"/>
      <c r="D46" s="11"/>
      <c r="E46" s="11"/>
      <c r="F46" s="11"/>
      <c r="G46" s="11"/>
      <c r="H46" s="11"/>
      <c r="I46" s="11"/>
      <c r="J46" s="166"/>
      <c r="K46" s="166"/>
      <c r="L46" s="166"/>
      <c r="M46" s="166"/>
      <c r="N46" s="166"/>
      <c r="O46" s="166"/>
      <c r="P46" s="166"/>
      <c r="Q46" s="177"/>
      <c r="S46" s="77"/>
      <c r="T46" s="77"/>
      <c r="U46" s="77"/>
      <c r="V46" s="77"/>
      <c r="W46" s="178"/>
      <c r="X46" s="178"/>
      <c r="Y46" s="178"/>
      <c r="Z46" s="178"/>
      <c r="AA46" s="178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11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V46" s="11"/>
      <c r="BW46" s="11"/>
      <c r="BX46" s="11"/>
      <c r="BY46" s="11"/>
      <c r="BZ46" s="11"/>
      <c r="CA46" s="11"/>
      <c r="CG46" s="166"/>
      <c r="CH46" s="166"/>
      <c r="CI46" s="166"/>
      <c r="CJ46" s="166"/>
      <c r="CK46" s="166"/>
      <c r="CL46" s="166"/>
      <c r="CM46" s="166"/>
      <c r="CN46" s="166"/>
      <c r="CO46" s="166"/>
      <c r="CP46" s="166"/>
      <c r="CQ46" s="166"/>
      <c r="CR46" s="166"/>
      <c r="CS46" s="166"/>
      <c r="CT46" s="166"/>
      <c r="CU46" s="166"/>
      <c r="CV46" s="166"/>
      <c r="CW46" s="166"/>
      <c r="CX46" s="166"/>
      <c r="CY46" s="166"/>
      <c r="CZ46" s="166"/>
      <c r="DA46" s="166"/>
      <c r="DB46" s="166"/>
      <c r="DC46" s="166"/>
      <c r="DD46" s="166"/>
      <c r="DE46" s="166"/>
      <c r="DF46" s="166"/>
      <c r="DG46" s="166"/>
      <c r="DH46" s="166"/>
      <c r="DI46" s="166"/>
      <c r="DJ46" s="166"/>
      <c r="DK46" s="166"/>
      <c r="DL46" s="172"/>
      <c r="DM46" s="172"/>
      <c r="DN46" s="172"/>
      <c r="DO46" s="172"/>
      <c r="DP46" s="172"/>
      <c r="DQ46" s="172"/>
      <c r="DR46" s="172"/>
      <c r="DU46" s="176"/>
      <c r="DV46" s="180"/>
      <c r="DW46" s="181"/>
      <c r="DX46" s="181"/>
      <c r="DY46" s="181"/>
      <c r="DZ46" s="181"/>
      <c r="EA46" s="181"/>
      <c r="EB46" s="182"/>
      <c r="EN46" s="162"/>
      <c r="EO46" s="162"/>
      <c r="EP46" s="162"/>
    </row>
    <row r="47" spans="1:146" s="41" customFormat="1" ht="6.2" customHeight="1" x14ac:dyDescent="0.15">
      <c r="A47" s="72"/>
      <c r="B47" s="11"/>
      <c r="C47" s="11"/>
      <c r="D47" s="11"/>
      <c r="E47" s="11"/>
      <c r="F47" s="11"/>
      <c r="G47" s="11"/>
      <c r="H47" s="11"/>
      <c r="I47" s="11"/>
      <c r="J47" s="166"/>
      <c r="K47" s="166"/>
      <c r="L47" s="166"/>
      <c r="M47" s="166"/>
      <c r="N47" s="166"/>
      <c r="O47" s="166"/>
      <c r="P47" s="166"/>
      <c r="Q47" s="177"/>
      <c r="S47" s="77"/>
      <c r="T47" s="77"/>
      <c r="U47" s="77"/>
      <c r="V47" s="77"/>
      <c r="W47" s="178"/>
      <c r="X47" s="178"/>
      <c r="Y47" s="178"/>
      <c r="Z47" s="178"/>
      <c r="AA47" s="178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11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V47" s="11"/>
      <c r="BW47" s="11"/>
      <c r="BX47" s="11"/>
      <c r="BY47" s="11"/>
      <c r="BZ47" s="11"/>
      <c r="CA47" s="11"/>
      <c r="CG47" s="166"/>
      <c r="CH47" s="166"/>
      <c r="CI47" s="166"/>
      <c r="CJ47" s="166"/>
      <c r="CK47" s="166"/>
      <c r="CL47" s="166"/>
      <c r="CM47" s="166"/>
      <c r="CN47" s="166"/>
      <c r="CO47" s="166"/>
      <c r="CP47" s="166"/>
      <c r="CQ47" s="166"/>
      <c r="CR47" s="166"/>
      <c r="CS47" s="166"/>
      <c r="CT47" s="166"/>
      <c r="CU47" s="166"/>
      <c r="CV47" s="166"/>
      <c r="CW47" s="166"/>
      <c r="CX47" s="166"/>
      <c r="CY47" s="166"/>
      <c r="CZ47" s="166"/>
      <c r="DA47" s="166"/>
      <c r="DB47" s="166"/>
      <c r="DC47" s="166"/>
      <c r="DD47" s="166"/>
      <c r="DE47" s="166"/>
      <c r="DF47" s="166"/>
      <c r="DG47" s="166"/>
      <c r="DH47" s="166"/>
      <c r="DI47" s="166"/>
      <c r="DJ47" s="166"/>
      <c r="DK47" s="166"/>
      <c r="DL47" s="172"/>
      <c r="DM47" s="172"/>
      <c r="DN47" s="172"/>
      <c r="DO47" s="172"/>
      <c r="DP47" s="172"/>
      <c r="DQ47" s="172"/>
      <c r="DR47" s="172"/>
      <c r="DU47" s="176"/>
      <c r="DV47" s="37" t="s">
        <v>30</v>
      </c>
      <c r="DW47" s="38"/>
      <c r="DX47" s="38"/>
      <c r="DY47" s="38"/>
      <c r="DZ47" s="38"/>
      <c r="EA47" s="38"/>
      <c r="EB47" s="39"/>
      <c r="EN47" s="132"/>
      <c r="EO47" s="162"/>
      <c r="EP47" s="162"/>
    </row>
    <row r="48" spans="1:146" s="41" customFormat="1" ht="6.2" customHeight="1" x14ac:dyDescent="0.15">
      <c r="A48" s="72"/>
      <c r="B48" s="38" t="s">
        <v>31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130"/>
      <c r="P48" s="2"/>
      <c r="Q48" s="91"/>
      <c r="R48" s="2"/>
      <c r="AU48" s="2"/>
      <c r="AV48" s="2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77" t="s">
        <v>32</v>
      </c>
      <c r="CA48" s="77"/>
      <c r="CB48" s="77"/>
      <c r="CC48" s="77"/>
      <c r="CD48" s="77"/>
      <c r="CE48" s="77"/>
      <c r="CF48" s="77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38"/>
      <c r="CU48" s="138"/>
      <c r="CV48" s="138"/>
      <c r="CW48" s="138"/>
      <c r="CX48" s="138"/>
      <c r="CY48" s="138"/>
      <c r="CZ48" s="138"/>
      <c r="DA48" s="138"/>
      <c r="DB48" s="138"/>
      <c r="DC48" s="138"/>
      <c r="DD48" s="138"/>
      <c r="DE48" s="138"/>
      <c r="DF48" s="138"/>
      <c r="DG48" s="138"/>
      <c r="DH48" s="138"/>
      <c r="DI48" s="138"/>
      <c r="DJ48" s="138"/>
      <c r="DK48" s="138"/>
      <c r="DL48" s="138"/>
      <c r="DM48" s="138"/>
      <c r="DN48" s="138"/>
      <c r="DO48" s="138"/>
      <c r="DP48" s="2"/>
      <c r="DQ48" s="2"/>
      <c r="DR48" s="2"/>
      <c r="DU48" s="176"/>
      <c r="DV48" s="37"/>
      <c r="DW48" s="38"/>
      <c r="DX48" s="38"/>
      <c r="DY48" s="38"/>
      <c r="DZ48" s="38"/>
      <c r="EA48" s="38"/>
      <c r="EB48" s="39"/>
      <c r="EN48" s="162"/>
      <c r="EO48" s="162"/>
      <c r="EP48" s="162"/>
    </row>
    <row r="49" spans="1:146" s="41" customFormat="1" ht="6.2" customHeight="1" x14ac:dyDescent="0.15">
      <c r="A49" s="183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130"/>
      <c r="P49" s="2"/>
      <c r="Q49" s="91"/>
      <c r="R49" s="2"/>
      <c r="AU49" s="2"/>
      <c r="AV49" s="2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77"/>
      <c r="CA49" s="77"/>
      <c r="CB49" s="77"/>
      <c r="CC49" s="77"/>
      <c r="CD49" s="77"/>
      <c r="CE49" s="77"/>
      <c r="CF49" s="77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38"/>
      <c r="CU49" s="138"/>
      <c r="CV49" s="138"/>
      <c r="CW49" s="138"/>
      <c r="CX49" s="138"/>
      <c r="CY49" s="138"/>
      <c r="CZ49" s="138"/>
      <c r="DA49" s="138"/>
      <c r="DB49" s="138"/>
      <c r="DC49" s="138"/>
      <c r="DD49" s="138"/>
      <c r="DE49" s="138"/>
      <c r="DF49" s="138"/>
      <c r="DG49" s="138"/>
      <c r="DH49" s="138"/>
      <c r="DI49" s="138"/>
      <c r="DJ49" s="138"/>
      <c r="DK49" s="138"/>
      <c r="DL49" s="138"/>
      <c r="DM49" s="138"/>
      <c r="DN49" s="138"/>
      <c r="DO49" s="138"/>
      <c r="DP49" s="2"/>
      <c r="DQ49" s="2"/>
      <c r="DR49" s="2"/>
      <c r="DU49" s="176"/>
      <c r="DV49" s="37"/>
      <c r="DW49" s="38"/>
      <c r="DX49" s="38"/>
      <c r="DY49" s="38"/>
      <c r="DZ49" s="38"/>
      <c r="EA49" s="38"/>
      <c r="EB49" s="39"/>
      <c r="EN49" s="162"/>
      <c r="EO49" s="162"/>
      <c r="EP49" s="162"/>
    </row>
    <row r="50" spans="1:146" s="41" customFormat="1" ht="6.2" customHeight="1" x14ac:dyDescent="0.15">
      <c r="A50" s="111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130"/>
      <c r="P50" s="2"/>
      <c r="Q50" s="91"/>
      <c r="R50" s="2"/>
      <c r="AU50" s="2"/>
      <c r="AV50" s="2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P50" s="77" t="s">
        <v>33</v>
      </c>
      <c r="BQ50" s="77"/>
      <c r="BR50" s="77"/>
      <c r="BS50" s="77"/>
      <c r="BT50" s="77"/>
      <c r="BU50" s="77"/>
      <c r="BV50" s="77"/>
      <c r="BW50" s="77"/>
      <c r="BX50" s="77"/>
      <c r="BY50" s="47"/>
      <c r="BZ50" s="77"/>
      <c r="CA50" s="77"/>
      <c r="CB50" s="77"/>
      <c r="CC50" s="77"/>
      <c r="CD50" s="77"/>
      <c r="CE50" s="77"/>
      <c r="CF50" s="77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38"/>
      <c r="CU50" s="138"/>
      <c r="CV50" s="138"/>
      <c r="CW50" s="138"/>
      <c r="CX50" s="138"/>
      <c r="CY50" s="138"/>
      <c r="CZ50" s="138"/>
      <c r="DA50" s="138"/>
      <c r="DB50" s="138"/>
      <c r="DC50" s="138"/>
      <c r="DD50" s="138"/>
      <c r="DE50" s="138"/>
      <c r="DF50" s="138"/>
      <c r="DG50" s="138"/>
      <c r="DH50" s="138"/>
      <c r="DI50" s="138"/>
      <c r="DJ50" s="138"/>
      <c r="DK50" s="138"/>
      <c r="DL50" s="138"/>
      <c r="DM50" s="138"/>
      <c r="DN50" s="138"/>
      <c r="DO50" s="138"/>
      <c r="DP50" s="2"/>
      <c r="DQ50" s="2"/>
      <c r="DR50" s="2"/>
      <c r="DU50" s="176"/>
      <c r="DV50" s="44"/>
      <c r="DW50" s="1"/>
      <c r="DX50" s="1"/>
      <c r="DY50" s="1"/>
      <c r="DZ50" s="1"/>
      <c r="EA50" s="1"/>
      <c r="EB50" s="45"/>
      <c r="EN50" s="11"/>
      <c r="EO50" s="11"/>
      <c r="EP50" s="11"/>
    </row>
    <row r="51" spans="1:146" s="41" customFormat="1" ht="6.2" customHeight="1" x14ac:dyDescent="0.15">
      <c r="A51" s="183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130"/>
      <c r="P51" s="2"/>
      <c r="Q51" s="91"/>
      <c r="R51" s="2"/>
      <c r="AU51" s="2"/>
      <c r="AV51" s="2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P51" s="77"/>
      <c r="BQ51" s="77"/>
      <c r="BR51" s="77"/>
      <c r="BS51" s="77"/>
      <c r="BT51" s="77"/>
      <c r="BU51" s="77"/>
      <c r="BV51" s="77"/>
      <c r="BW51" s="77"/>
      <c r="BX51" s="77"/>
      <c r="BY51" s="47"/>
      <c r="BZ51" s="77"/>
      <c r="CA51" s="77"/>
      <c r="CB51" s="77"/>
      <c r="CC51" s="77"/>
      <c r="CD51" s="77"/>
      <c r="CE51" s="77"/>
      <c r="CF51" s="77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38"/>
      <c r="CU51" s="138"/>
      <c r="CV51" s="138"/>
      <c r="CW51" s="138"/>
      <c r="CX51" s="138"/>
      <c r="CY51" s="138"/>
      <c r="CZ51" s="138"/>
      <c r="DA51" s="138"/>
      <c r="DB51" s="138"/>
      <c r="DC51" s="138"/>
      <c r="DD51" s="138"/>
      <c r="DE51" s="138"/>
      <c r="DF51" s="138"/>
      <c r="DG51" s="138"/>
      <c r="DH51" s="138"/>
      <c r="DI51" s="138"/>
      <c r="DJ51" s="138"/>
      <c r="DK51" s="138"/>
      <c r="DL51" s="138"/>
      <c r="DM51" s="138"/>
      <c r="DN51" s="138"/>
      <c r="DO51" s="138"/>
      <c r="DP51" s="2"/>
      <c r="DQ51" s="2"/>
      <c r="DR51" s="2"/>
      <c r="DU51" s="176"/>
      <c r="DV51" s="37" t="s">
        <v>34</v>
      </c>
      <c r="DW51" s="38"/>
      <c r="DX51" s="38"/>
      <c r="DY51" s="38"/>
      <c r="DZ51" s="38"/>
      <c r="EA51" s="38"/>
      <c r="EB51" s="39"/>
      <c r="EN51" s="184"/>
      <c r="EO51" s="184"/>
      <c r="EP51" s="184"/>
    </row>
    <row r="52" spans="1:146" s="41" customFormat="1" ht="6.2" customHeight="1" x14ac:dyDescent="0.15">
      <c r="A52" s="183"/>
      <c r="P52" s="166"/>
      <c r="Q52" s="185"/>
      <c r="R52" s="166"/>
      <c r="S52" s="166"/>
      <c r="T52" s="166"/>
      <c r="U52" s="166"/>
      <c r="V52" s="166"/>
      <c r="W52" s="166"/>
      <c r="X52" s="166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47"/>
      <c r="BD52" s="47"/>
      <c r="BE52" s="47"/>
      <c r="BF52" s="47"/>
      <c r="BG52" s="47"/>
      <c r="BH52" s="2"/>
      <c r="BI52" s="2"/>
      <c r="BJ52" s="2"/>
      <c r="BK52" s="2"/>
      <c r="BL52" s="2"/>
      <c r="BM52" s="2"/>
      <c r="BP52" s="77"/>
      <c r="BQ52" s="77"/>
      <c r="BR52" s="77"/>
      <c r="BS52" s="77"/>
      <c r="BT52" s="77"/>
      <c r="BU52" s="77"/>
      <c r="BV52" s="77"/>
      <c r="BW52" s="77"/>
      <c r="BX52" s="77"/>
      <c r="BY52" s="186" t="s">
        <v>35</v>
      </c>
      <c r="BZ52" s="77" t="s">
        <v>36</v>
      </c>
      <c r="CA52" s="77"/>
      <c r="CB52" s="77"/>
      <c r="CC52" s="77"/>
      <c r="CD52" s="77"/>
      <c r="CE52" s="77"/>
      <c r="CF52" s="77"/>
      <c r="CG52" s="187"/>
      <c r="CH52" s="187"/>
      <c r="CI52" s="187"/>
      <c r="CJ52" s="187"/>
      <c r="CK52" s="187"/>
      <c r="CL52" s="187"/>
      <c r="CM52" s="187"/>
      <c r="CN52" s="187"/>
      <c r="CO52" s="187"/>
      <c r="CP52" s="187"/>
      <c r="CQ52" s="187"/>
      <c r="CR52" s="187"/>
      <c r="CS52" s="187"/>
      <c r="CT52" s="187"/>
      <c r="CU52" s="187"/>
      <c r="CV52" s="187"/>
      <c r="CW52" s="187"/>
      <c r="CX52" s="187"/>
      <c r="CY52" s="187"/>
      <c r="CZ52" s="187"/>
      <c r="DA52" s="187"/>
      <c r="DB52" s="187"/>
      <c r="DC52" s="187"/>
      <c r="DD52" s="187"/>
      <c r="DE52" s="187"/>
      <c r="DF52" s="187"/>
      <c r="DG52" s="187"/>
      <c r="DH52" s="187"/>
      <c r="DI52" s="187"/>
      <c r="DJ52" s="187"/>
      <c r="DK52" s="187"/>
      <c r="DL52" s="187"/>
      <c r="DM52" s="187"/>
      <c r="DN52" s="187"/>
      <c r="DO52" s="187"/>
      <c r="DP52" s="77"/>
      <c r="DQ52" s="77"/>
      <c r="DR52" s="77"/>
      <c r="DS52" s="77"/>
      <c r="DT52" s="77"/>
      <c r="DU52" s="153"/>
      <c r="DV52" s="37"/>
      <c r="DW52" s="38"/>
      <c r="DX52" s="38"/>
      <c r="DY52" s="38"/>
      <c r="DZ52" s="38"/>
      <c r="EA52" s="38"/>
      <c r="EB52" s="39"/>
      <c r="EN52" s="184"/>
      <c r="EO52" s="184"/>
      <c r="EP52" s="184"/>
    </row>
    <row r="53" spans="1:146" s="41" customFormat="1" ht="6.2" customHeight="1" x14ac:dyDescent="0.15">
      <c r="A53" s="183"/>
      <c r="P53" s="166"/>
      <c r="Q53" s="185"/>
      <c r="R53" s="166"/>
      <c r="S53" s="166"/>
      <c r="T53" s="166"/>
      <c r="U53" s="166"/>
      <c r="V53" s="166"/>
      <c r="W53" s="166"/>
      <c r="X53" s="166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47"/>
      <c r="BD53" s="47"/>
      <c r="BE53" s="47"/>
      <c r="BF53" s="47"/>
      <c r="BG53" s="47"/>
      <c r="BH53" s="2"/>
      <c r="BI53" s="2"/>
      <c r="BJ53" s="2"/>
      <c r="BK53" s="2"/>
      <c r="BL53" s="2"/>
      <c r="BM53" s="2"/>
      <c r="BP53" s="77"/>
      <c r="BQ53" s="77"/>
      <c r="BR53" s="77"/>
      <c r="BS53" s="77"/>
      <c r="BT53" s="77"/>
      <c r="BU53" s="77"/>
      <c r="BV53" s="77"/>
      <c r="BW53" s="77"/>
      <c r="BX53" s="77"/>
      <c r="BY53" s="186"/>
      <c r="BZ53" s="77"/>
      <c r="CA53" s="77"/>
      <c r="CB53" s="77"/>
      <c r="CC53" s="77"/>
      <c r="CD53" s="77"/>
      <c r="CE53" s="77"/>
      <c r="CF53" s="77"/>
      <c r="CG53" s="187"/>
      <c r="CH53" s="187"/>
      <c r="CI53" s="187"/>
      <c r="CJ53" s="187"/>
      <c r="CK53" s="187"/>
      <c r="CL53" s="187"/>
      <c r="CM53" s="187"/>
      <c r="CN53" s="187"/>
      <c r="CO53" s="187"/>
      <c r="CP53" s="187"/>
      <c r="CQ53" s="187"/>
      <c r="CR53" s="187"/>
      <c r="CS53" s="187"/>
      <c r="CT53" s="187"/>
      <c r="CU53" s="187"/>
      <c r="CV53" s="187"/>
      <c r="CW53" s="187"/>
      <c r="CX53" s="187"/>
      <c r="CY53" s="187"/>
      <c r="CZ53" s="187"/>
      <c r="DA53" s="187"/>
      <c r="DB53" s="187"/>
      <c r="DC53" s="187"/>
      <c r="DD53" s="187"/>
      <c r="DE53" s="187"/>
      <c r="DF53" s="187"/>
      <c r="DG53" s="187"/>
      <c r="DH53" s="187"/>
      <c r="DI53" s="187"/>
      <c r="DJ53" s="187"/>
      <c r="DK53" s="187"/>
      <c r="DL53" s="187"/>
      <c r="DM53" s="187"/>
      <c r="DN53" s="187"/>
      <c r="DO53" s="187"/>
      <c r="DP53" s="77"/>
      <c r="DQ53" s="77"/>
      <c r="DR53" s="77"/>
      <c r="DS53" s="77"/>
      <c r="DT53" s="77"/>
      <c r="DU53" s="153"/>
      <c r="DV53" s="37"/>
      <c r="DW53" s="38"/>
      <c r="DX53" s="38"/>
      <c r="DY53" s="38"/>
      <c r="DZ53" s="38"/>
      <c r="EA53" s="38"/>
      <c r="EB53" s="39"/>
      <c r="EN53" s="184"/>
      <c r="EO53" s="184"/>
      <c r="EP53" s="184"/>
    </row>
    <row r="54" spans="1:146" s="41" customFormat="1" ht="6.2" customHeight="1" x14ac:dyDescent="0.15">
      <c r="A54" s="111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66"/>
      <c r="O54" s="166"/>
      <c r="P54" s="166"/>
      <c r="Q54" s="185"/>
      <c r="R54" s="166"/>
      <c r="S54" s="166"/>
      <c r="T54" s="166"/>
      <c r="U54" s="166"/>
      <c r="V54" s="166"/>
      <c r="W54" s="166"/>
      <c r="X54" s="166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47"/>
      <c r="BD54" s="47"/>
      <c r="BE54" s="47"/>
      <c r="BF54" s="47"/>
      <c r="BG54" s="47"/>
      <c r="BH54" s="2"/>
      <c r="BI54" s="2"/>
      <c r="BJ54" s="2"/>
      <c r="BK54" s="2"/>
      <c r="BL54" s="2"/>
      <c r="BM54" s="2"/>
      <c r="BW54" s="186"/>
      <c r="BX54" s="186"/>
      <c r="BY54" s="186"/>
      <c r="BZ54" s="77"/>
      <c r="CA54" s="77"/>
      <c r="CB54" s="77"/>
      <c r="CC54" s="77"/>
      <c r="CD54" s="77"/>
      <c r="CE54" s="77"/>
      <c r="CF54" s="77"/>
      <c r="CG54" s="187"/>
      <c r="CH54" s="187"/>
      <c r="CI54" s="187"/>
      <c r="CJ54" s="187"/>
      <c r="CK54" s="187"/>
      <c r="CL54" s="187"/>
      <c r="CM54" s="187"/>
      <c r="CN54" s="187"/>
      <c r="CO54" s="187"/>
      <c r="CP54" s="187"/>
      <c r="CQ54" s="187"/>
      <c r="CR54" s="187"/>
      <c r="CS54" s="187"/>
      <c r="CT54" s="187"/>
      <c r="CU54" s="187"/>
      <c r="CV54" s="187"/>
      <c r="CW54" s="187"/>
      <c r="CX54" s="187"/>
      <c r="CY54" s="187"/>
      <c r="CZ54" s="187"/>
      <c r="DA54" s="187"/>
      <c r="DB54" s="187"/>
      <c r="DC54" s="187"/>
      <c r="DD54" s="187"/>
      <c r="DE54" s="187"/>
      <c r="DF54" s="187"/>
      <c r="DG54" s="187"/>
      <c r="DH54" s="187"/>
      <c r="DI54" s="187"/>
      <c r="DJ54" s="187"/>
      <c r="DK54" s="187"/>
      <c r="DL54" s="187"/>
      <c r="DM54" s="187"/>
      <c r="DN54" s="187"/>
      <c r="DO54" s="187"/>
      <c r="DP54" s="77"/>
      <c r="DQ54" s="77"/>
      <c r="DR54" s="77"/>
      <c r="DS54" s="77"/>
      <c r="DT54" s="77"/>
      <c r="DU54" s="153"/>
      <c r="DV54" s="189"/>
      <c r="DW54" s="190"/>
      <c r="DX54" s="190"/>
      <c r="DY54" s="190"/>
      <c r="DZ54" s="190"/>
      <c r="EA54" s="190"/>
      <c r="EB54" s="191"/>
      <c r="EN54" s="184"/>
      <c r="EO54" s="184"/>
      <c r="EP54" s="184"/>
    </row>
    <row r="55" spans="1:146" s="41" customFormat="1" ht="6.2" customHeight="1" x14ac:dyDescent="0.15">
      <c r="A55" s="19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93"/>
      <c r="O55" s="193"/>
      <c r="P55" s="193"/>
      <c r="Q55" s="194"/>
      <c r="R55" s="193"/>
      <c r="S55" s="193"/>
      <c r="T55" s="193"/>
      <c r="U55" s="193"/>
      <c r="V55" s="193"/>
      <c r="W55" s="193"/>
      <c r="X55" s="193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5"/>
      <c r="AK55" s="195"/>
      <c r="AL55" s="195"/>
      <c r="AM55" s="195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6"/>
      <c r="BD55" s="196"/>
      <c r="BE55" s="196"/>
      <c r="BF55" s="196"/>
      <c r="BG55" s="196"/>
      <c r="BH55" s="195"/>
      <c r="BI55" s="195"/>
      <c r="BJ55" s="195"/>
      <c r="BK55" s="195"/>
      <c r="BL55" s="195"/>
      <c r="BM55" s="195"/>
      <c r="BN55" s="197"/>
      <c r="BO55" s="197"/>
      <c r="BP55" s="197"/>
      <c r="BQ55" s="197"/>
      <c r="BR55" s="197"/>
      <c r="BS55" s="197"/>
      <c r="BT55" s="197"/>
      <c r="BU55" s="197"/>
      <c r="BV55" s="197"/>
      <c r="BW55" s="198"/>
      <c r="BX55" s="198"/>
      <c r="BY55" s="198"/>
      <c r="BZ55" s="155"/>
      <c r="CA55" s="155"/>
      <c r="CB55" s="155"/>
      <c r="CC55" s="155"/>
      <c r="CD55" s="155"/>
      <c r="CE55" s="155"/>
      <c r="CF55" s="155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199"/>
      <c r="CV55" s="199"/>
      <c r="CW55" s="199"/>
      <c r="CX55" s="199"/>
      <c r="CY55" s="199"/>
      <c r="CZ55" s="199"/>
      <c r="DA55" s="199"/>
      <c r="DB55" s="199"/>
      <c r="DC55" s="199"/>
      <c r="DD55" s="199"/>
      <c r="DE55" s="199"/>
      <c r="DF55" s="199"/>
      <c r="DG55" s="199"/>
      <c r="DH55" s="199"/>
      <c r="DI55" s="199"/>
      <c r="DJ55" s="199"/>
      <c r="DK55" s="199"/>
      <c r="DL55" s="199"/>
      <c r="DM55" s="199"/>
      <c r="DN55" s="199"/>
      <c r="DO55" s="199"/>
      <c r="DP55" s="77"/>
      <c r="DQ55" s="77"/>
      <c r="DR55" s="77"/>
      <c r="DS55" s="77"/>
      <c r="DT55" s="77"/>
      <c r="DU55" s="153"/>
      <c r="DV55" s="200"/>
      <c r="DW55" s="160"/>
      <c r="DX55" s="160"/>
      <c r="DY55" s="160"/>
      <c r="DZ55" s="160"/>
      <c r="EA55" s="160"/>
      <c r="EB55" s="161"/>
      <c r="EN55" s="184"/>
      <c r="EO55" s="184"/>
      <c r="EP55" s="184"/>
    </row>
    <row r="56" spans="1:146" s="41" customFormat="1" ht="6.2" customHeight="1" x14ac:dyDescent="0.15">
      <c r="A56" s="72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8"/>
      <c r="M56" s="118"/>
      <c r="N56" s="201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47"/>
      <c r="BD56" s="47"/>
      <c r="BE56" s="47"/>
      <c r="BF56" s="47"/>
      <c r="BG56" s="47"/>
      <c r="BH56" s="2"/>
      <c r="BI56" s="2"/>
      <c r="BJ56" s="2"/>
      <c r="BK56" s="2"/>
      <c r="BL56" s="2"/>
      <c r="BM56" s="2"/>
      <c r="BW56" s="186"/>
      <c r="BX56" s="186"/>
      <c r="BY56" s="186"/>
      <c r="BZ56" s="186"/>
      <c r="CA56" s="186"/>
      <c r="CB56" s="186"/>
      <c r="CC56" s="186"/>
      <c r="CD56" s="186"/>
      <c r="CE56" s="186"/>
      <c r="CF56" s="186"/>
      <c r="CG56" s="186"/>
      <c r="CH56" s="186"/>
      <c r="CI56" s="186"/>
      <c r="CJ56" s="186"/>
      <c r="CK56" s="186"/>
      <c r="CL56" s="186"/>
      <c r="CM56" s="186"/>
      <c r="CN56" s="186"/>
      <c r="CO56" s="186"/>
      <c r="CP56" s="186"/>
      <c r="CQ56" s="186"/>
      <c r="CR56" s="186"/>
      <c r="CS56" s="186"/>
      <c r="CT56" s="186"/>
      <c r="CU56" s="186"/>
      <c r="CV56" s="186"/>
      <c r="CW56" s="186"/>
      <c r="CX56" s="186"/>
      <c r="CY56" s="186"/>
      <c r="CZ56" s="186"/>
      <c r="DA56" s="186"/>
      <c r="DB56" s="186"/>
      <c r="DC56" s="186"/>
      <c r="DD56" s="186"/>
      <c r="DE56" s="186"/>
      <c r="DF56" s="186"/>
      <c r="DG56" s="186"/>
      <c r="DH56" s="186"/>
      <c r="DI56" s="186"/>
      <c r="DJ56" s="186"/>
      <c r="DK56" s="186"/>
      <c r="DL56" s="186"/>
      <c r="DM56" s="186"/>
      <c r="DN56" s="186"/>
      <c r="DO56" s="186"/>
      <c r="DP56" s="170"/>
      <c r="DQ56" s="170"/>
      <c r="DR56" s="170"/>
      <c r="DS56" s="170"/>
      <c r="DT56" s="170"/>
      <c r="DU56" s="202"/>
      <c r="DV56" s="88"/>
      <c r="DW56" s="89"/>
      <c r="DX56" s="89"/>
      <c r="DY56" s="89"/>
      <c r="DZ56" s="89"/>
      <c r="EA56" s="89"/>
      <c r="EB56" s="90"/>
      <c r="EN56" s="184"/>
      <c r="EO56" s="184"/>
      <c r="EP56" s="184"/>
    </row>
    <row r="57" spans="1:146" s="41" customFormat="1" ht="6.2" customHeight="1" x14ac:dyDescent="0.15">
      <c r="A57" s="111"/>
      <c r="F57" s="38" t="s">
        <v>37</v>
      </c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188"/>
      <c r="AK57" s="188"/>
      <c r="AL57" s="188"/>
      <c r="AM57" s="188"/>
      <c r="AN57" s="188"/>
      <c r="AO57" s="188"/>
      <c r="AP57" s="2"/>
      <c r="AQ57" s="2"/>
      <c r="AR57" s="2"/>
      <c r="AS57" s="2"/>
      <c r="BX57" s="186"/>
      <c r="BY57" s="186"/>
      <c r="BZ57" s="186"/>
      <c r="CA57" s="186"/>
      <c r="CB57" s="186"/>
      <c r="CC57" s="186"/>
      <c r="CD57" s="186"/>
      <c r="CE57" s="186"/>
      <c r="CF57" s="186"/>
      <c r="CG57" s="186"/>
      <c r="CH57" s="186"/>
      <c r="CI57" s="186"/>
      <c r="CJ57" s="186"/>
      <c r="CK57" s="186"/>
      <c r="CL57" s="186"/>
      <c r="CM57" s="186"/>
      <c r="CN57" s="186"/>
      <c r="CO57" s="186"/>
      <c r="CP57" s="186"/>
      <c r="CQ57" s="186"/>
      <c r="CR57" s="186"/>
      <c r="CS57" s="186"/>
      <c r="CT57" s="186"/>
      <c r="CU57" s="186"/>
      <c r="CV57" s="186"/>
      <c r="CW57" s="186"/>
      <c r="CX57" s="186"/>
      <c r="CY57" s="186"/>
      <c r="CZ57" s="186"/>
      <c r="DA57" s="186"/>
      <c r="DB57" s="186"/>
      <c r="DC57" s="186"/>
      <c r="DD57" s="186"/>
      <c r="DE57" s="186"/>
      <c r="DF57" s="186"/>
      <c r="DG57" s="186"/>
      <c r="DH57" s="186"/>
      <c r="DI57" s="186"/>
      <c r="DJ57" s="186"/>
      <c r="DK57" s="186"/>
      <c r="DL57" s="186"/>
      <c r="DM57" s="186"/>
      <c r="DN57" s="2"/>
      <c r="DO57" s="2"/>
      <c r="DP57" s="2"/>
      <c r="DQ57" s="2"/>
      <c r="DR57" s="2"/>
      <c r="DU57" s="176"/>
      <c r="DV57" s="88"/>
      <c r="DW57" s="89"/>
      <c r="DX57" s="89"/>
      <c r="DY57" s="89"/>
      <c r="DZ57" s="89"/>
      <c r="EA57" s="89"/>
      <c r="EB57" s="90"/>
      <c r="EN57" s="184"/>
      <c r="EO57" s="184"/>
      <c r="EP57" s="184"/>
    </row>
    <row r="58" spans="1:146" s="41" customFormat="1" ht="6.2" customHeight="1" x14ac:dyDescent="0.15">
      <c r="A58" s="111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188"/>
      <c r="AK58" s="188"/>
      <c r="AL58" s="188"/>
      <c r="AM58" s="188"/>
      <c r="AN58" s="188"/>
      <c r="AO58" s="188"/>
      <c r="AP58" s="2"/>
      <c r="AQ58" s="2"/>
      <c r="AR58" s="2"/>
      <c r="AS58" s="2"/>
      <c r="BX58" s="186"/>
      <c r="BY58" s="186"/>
      <c r="BZ58" s="186"/>
      <c r="CA58" s="186"/>
      <c r="CB58" s="186"/>
      <c r="CC58" s="186"/>
      <c r="CD58" s="186"/>
      <c r="CE58" s="186"/>
      <c r="CF58" s="186"/>
      <c r="CG58" s="186"/>
      <c r="CH58" s="186"/>
      <c r="CI58" s="186"/>
      <c r="CJ58" s="186"/>
      <c r="CK58" s="186"/>
      <c r="CL58" s="186"/>
      <c r="CM58" s="186"/>
      <c r="CN58" s="186"/>
      <c r="CO58" s="186"/>
      <c r="CP58" s="186"/>
      <c r="CQ58" s="186"/>
      <c r="CR58" s="186"/>
      <c r="CS58" s="186"/>
      <c r="CT58" s="186"/>
      <c r="CU58" s="186"/>
      <c r="CV58" s="186"/>
      <c r="CW58" s="186"/>
      <c r="CX58" s="186"/>
      <c r="CY58" s="186"/>
      <c r="CZ58" s="186"/>
      <c r="DA58" s="186"/>
      <c r="DB58" s="186"/>
      <c r="DC58" s="186"/>
      <c r="DD58" s="186"/>
      <c r="DE58" s="186"/>
      <c r="DF58" s="186"/>
      <c r="DG58" s="186"/>
      <c r="DH58" s="186"/>
      <c r="DI58" s="186"/>
      <c r="DJ58" s="186"/>
      <c r="DK58" s="186"/>
      <c r="DL58" s="186"/>
      <c r="DM58" s="186"/>
      <c r="DN58" s="2"/>
      <c r="DO58" s="2"/>
      <c r="DP58" s="2"/>
      <c r="DQ58" s="2"/>
      <c r="DR58" s="2"/>
      <c r="DU58" s="176"/>
      <c r="DV58" s="88"/>
      <c r="DW58" s="89"/>
      <c r="DX58" s="89"/>
      <c r="DY58" s="89"/>
      <c r="DZ58" s="89"/>
      <c r="EA58" s="89"/>
      <c r="EB58" s="90"/>
      <c r="EN58" s="184"/>
      <c r="EO58" s="184"/>
      <c r="EP58" s="184"/>
    </row>
    <row r="59" spans="1:146" s="41" customFormat="1" ht="6.2" customHeight="1" x14ac:dyDescent="0.15">
      <c r="A59" s="111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188"/>
      <c r="AK59" s="188"/>
      <c r="AL59" s="188"/>
      <c r="AM59" s="188"/>
      <c r="AN59" s="188"/>
      <c r="AO59" s="188"/>
      <c r="AP59" s="2"/>
      <c r="AQ59" s="2"/>
      <c r="AR59" s="2"/>
      <c r="AS59" s="2"/>
      <c r="BX59" s="186"/>
      <c r="BY59" s="186"/>
      <c r="BZ59" s="186"/>
      <c r="CA59" s="186"/>
      <c r="CB59" s="186"/>
      <c r="CC59" s="186"/>
      <c r="CD59" s="186"/>
      <c r="CE59" s="186"/>
      <c r="CF59" s="186"/>
      <c r="CG59" s="186"/>
      <c r="CH59" s="186"/>
      <c r="CI59" s="186"/>
      <c r="CJ59" s="186"/>
      <c r="CK59" s="186"/>
      <c r="CL59" s="186"/>
      <c r="CM59" s="186"/>
      <c r="CN59" s="186"/>
      <c r="CO59" s="186"/>
      <c r="CP59" s="186"/>
      <c r="CQ59" s="186"/>
      <c r="CR59" s="186"/>
      <c r="CS59" s="186"/>
      <c r="CT59" s="186"/>
      <c r="CU59" s="186"/>
      <c r="CV59" s="186"/>
      <c r="CW59" s="186"/>
      <c r="CX59" s="186"/>
      <c r="CY59" s="186"/>
      <c r="CZ59" s="186"/>
      <c r="DA59" s="186"/>
      <c r="DB59" s="186"/>
      <c r="DC59" s="186"/>
      <c r="DD59" s="186"/>
      <c r="DE59" s="186"/>
      <c r="DF59" s="186"/>
      <c r="DG59" s="186"/>
      <c r="DH59" s="186"/>
      <c r="DI59" s="186"/>
      <c r="DJ59" s="186"/>
      <c r="DK59" s="186"/>
      <c r="DL59" s="186"/>
      <c r="DM59" s="186"/>
      <c r="DN59" s="2"/>
      <c r="DO59" s="2"/>
      <c r="DP59" s="2"/>
      <c r="DQ59" s="2"/>
      <c r="DR59" s="2"/>
      <c r="DU59" s="176"/>
      <c r="DV59" s="88"/>
      <c r="DW59" s="89"/>
      <c r="DX59" s="89"/>
      <c r="DY59" s="89"/>
      <c r="DZ59" s="89"/>
      <c r="EA59" s="89"/>
      <c r="EB59" s="90"/>
      <c r="EN59" s="184"/>
      <c r="EO59" s="184"/>
      <c r="EP59" s="184"/>
    </row>
    <row r="60" spans="1:146" s="41" customFormat="1" ht="6.2" customHeight="1" x14ac:dyDescent="0.15">
      <c r="A60" s="111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188"/>
      <c r="AK60" s="188"/>
      <c r="AL60" s="188"/>
      <c r="AM60" s="188"/>
      <c r="AN60" s="188"/>
      <c r="AO60" s="188"/>
      <c r="AP60" s="2"/>
      <c r="AQ60" s="2"/>
      <c r="AR60" s="2"/>
      <c r="AS60" s="2"/>
      <c r="BX60" s="186"/>
      <c r="BY60" s="186"/>
      <c r="BZ60" s="186"/>
      <c r="CA60" s="186"/>
      <c r="CB60" s="186"/>
      <c r="CC60" s="186"/>
      <c r="CD60" s="186"/>
      <c r="CE60" s="186"/>
      <c r="CF60" s="186"/>
      <c r="CG60" s="186"/>
      <c r="CH60" s="186"/>
      <c r="CI60" s="186"/>
      <c r="CJ60" s="186"/>
      <c r="CK60" s="186"/>
      <c r="CL60" s="186"/>
      <c r="CM60" s="186"/>
      <c r="CN60" s="186"/>
      <c r="CO60" s="186"/>
      <c r="CP60" s="186"/>
      <c r="CQ60" s="186"/>
      <c r="CR60" s="186"/>
      <c r="CS60" s="186"/>
      <c r="CT60" s="186"/>
      <c r="CU60" s="186"/>
      <c r="CV60" s="186"/>
      <c r="CW60" s="186"/>
      <c r="CX60" s="186"/>
      <c r="CY60" s="186"/>
      <c r="CZ60" s="186"/>
      <c r="DA60" s="186"/>
      <c r="DB60" s="186"/>
      <c r="DC60" s="186"/>
      <c r="DD60" s="186"/>
      <c r="DE60" s="186"/>
      <c r="DF60" s="186"/>
      <c r="DG60" s="186"/>
      <c r="DH60" s="186"/>
      <c r="DI60" s="186"/>
      <c r="DJ60" s="186"/>
      <c r="DK60" s="186"/>
      <c r="DL60" s="186"/>
      <c r="DM60" s="186"/>
      <c r="DN60" s="2"/>
      <c r="DO60" s="2"/>
      <c r="DP60" s="2"/>
      <c r="DQ60" s="2"/>
      <c r="DR60" s="2"/>
      <c r="DU60" s="176"/>
      <c r="DV60" s="88"/>
      <c r="DW60" s="89"/>
      <c r="DX60" s="89"/>
      <c r="DY60" s="89"/>
      <c r="DZ60" s="89"/>
      <c r="EA60" s="89"/>
      <c r="EB60" s="90"/>
      <c r="EN60" s="184"/>
      <c r="EO60" s="184"/>
      <c r="EP60" s="184"/>
    </row>
    <row r="61" spans="1:146" s="41" customFormat="1" ht="6.2" customHeight="1" x14ac:dyDescent="0.15">
      <c r="A61" s="203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47"/>
      <c r="BD61" s="47"/>
      <c r="BE61" s="47"/>
      <c r="BF61" s="47"/>
      <c r="BG61" s="47"/>
      <c r="BH61" s="2"/>
      <c r="BI61" s="2"/>
      <c r="BJ61" s="2"/>
      <c r="BK61" s="2"/>
      <c r="BL61" s="2"/>
      <c r="BM61" s="2"/>
      <c r="BN61" s="2"/>
      <c r="BO61" s="2"/>
      <c r="BP61" s="162"/>
      <c r="BQ61" s="162"/>
      <c r="BR61" s="162"/>
      <c r="BS61" s="162"/>
      <c r="BT61" s="162"/>
      <c r="BU61" s="162"/>
      <c r="BV61" s="162"/>
      <c r="BW61" s="186"/>
      <c r="BX61" s="186"/>
      <c r="BY61" s="186"/>
      <c r="BZ61" s="186"/>
      <c r="CA61" s="186"/>
      <c r="CB61" s="186"/>
      <c r="CC61" s="186"/>
      <c r="CD61" s="186"/>
      <c r="CE61" s="186"/>
      <c r="CF61" s="186"/>
      <c r="CG61" s="186"/>
      <c r="CH61" s="186"/>
      <c r="CI61" s="186"/>
      <c r="CJ61" s="186"/>
      <c r="CK61" s="186"/>
      <c r="CL61" s="186"/>
      <c r="CM61" s="186"/>
      <c r="CN61" s="186"/>
      <c r="CO61" s="186"/>
      <c r="CP61" s="186"/>
      <c r="CQ61" s="186"/>
      <c r="CR61" s="186"/>
      <c r="CS61" s="186"/>
      <c r="CT61" s="186"/>
      <c r="CU61" s="186"/>
      <c r="CV61" s="186"/>
      <c r="CW61" s="186"/>
      <c r="CX61" s="186"/>
      <c r="CY61" s="186"/>
      <c r="CZ61" s="186"/>
      <c r="DA61" s="186"/>
      <c r="DB61" s="186"/>
      <c r="DC61" s="186"/>
      <c r="DD61" s="186"/>
      <c r="DE61" s="186"/>
      <c r="DF61" s="186"/>
      <c r="DG61" s="186"/>
      <c r="DH61" s="186"/>
      <c r="DI61" s="186"/>
      <c r="DJ61" s="186"/>
      <c r="DK61" s="186"/>
      <c r="DL61" s="186"/>
      <c r="DM61" s="186"/>
      <c r="DN61" s="2"/>
      <c r="DO61" s="2"/>
      <c r="DP61" s="2"/>
      <c r="DQ61" s="2"/>
      <c r="DR61" s="2"/>
      <c r="DU61" s="176"/>
      <c r="DV61" s="88"/>
      <c r="DW61" s="89"/>
      <c r="DX61" s="89"/>
      <c r="DY61" s="89"/>
      <c r="DZ61" s="89"/>
      <c r="EA61" s="89"/>
      <c r="EB61" s="90"/>
      <c r="EN61" s="184"/>
      <c r="EO61" s="184"/>
      <c r="EP61" s="184"/>
    </row>
    <row r="62" spans="1:146" s="41" customFormat="1" ht="6.2" customHeight="1" x14ac:dyDescent="0.15">
      <c r="A62" s="204" t="s">
        <v>38</v>
      </c>
      <c r="B62" s="205"/>
      <c r="C62" s="205"/>
      <c r="D62" s="205"/>
      <c r="E62" s="205"/>
      <c r="F62" s="205"/>
      <c r="G62" s="205"/>
      <c r="H62" s="205"/>
      <c r="I62" s="205"/>
      <c r="J62" s="205"/>
      <c r="K62" s="205"/>
      <c r="L62" s="205"/>
      <c r="M62" s="205"/>
      <c r="N62" s="205"/>
      <c r="O62" s="205"/>
      <c r="P62" s="205"/>
      <c r="Q62" s="205"/>
      <c r="R62" s="205"/>
      <c r="S62" s="205"/>
      <c r="T62" s="205"/>
      <c r="U62" s="205"/>
      <c r="V62" s="205"/>
      <c r="W62" s="205"/>
      <c r="X62" s="205"/>
      <c r="Y62" s="205"/>
      <c r="Z62" s="205"/>
      <c r="AA62" s="205"/>
      <c r="AB62" s="205"/>
      <c r="AC62" s="205"/>
      <c r="AD62" s="205"/>
      <c r="AE62" s="205"/>
      <c r="AF62" s="205"/>
      <c r="AG62" s="205"/>
      <c r="AH62" s="205"/>
      <c r="AI62" s="205"/>
      <c r="AJ62" s="132"/>
      <c r="AK62" s="206" t="s">
        <v>39</v>
      </c>
      <c r="AL62" s="206"/>
      <c r="AM62" s="206"/>
      <c r="AN62" s="206"/>
      <c r="AO62" s="132"/>
      <c r="AP62" s="132"/>
      <c r="AQ62" s="132"/>
      <c r="AR62" s="132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U62" s="176"/>
      <c r="DV62" s="88"/>
      <c r="DW62" s="89"/>
      <c r="DX62" s="89"/>
      <c r="DY62" s="89"/>
      <c r="DZ62" s="89"/>
      <c r="EA62" s="89"/>
      <c r="EB62" s="90"/>
      <c r="EN62" s="184"/>
      <c r="EO62" s="184"/>
      <c r="EP62" s="184"/>
    </row>
    <row r="63" spans="1:146" s="41" customFormat="1" ht="6.2" customHeight="1" x14ac:dyDescent="0.15">
      <c r="A63" s="204"/>
      <c r="B63" s="205"/>
      <c r="C63" s="205"/>
      <c r="D63" s="205"/>
      <c r="E63" s="205"/>
      <c r="F63" s="205"/>
      <c r="G63" s="205"/>
      <c r="H63" s="205"/>
      <c r="I63" s="205"/>
      <c r="J63" s="205"/>
      <c r="K63" s="205"/>
      <c r="L63" s="205"/>
      <c r="M63" s="205"/>
      <c r="N63" s="205"/>
      <c r="O63" s="205"/>
      <c r="P63" s="205"/>
      <c r="Q63" s="205"/>
      <c r="R63" s="205"/>
      <c r="S63" s="205"/>
      <c r="T63" s="205"/>
      <c r="U63" s="205"/>
      <c r="V63" s="205"/>
      <c r="W63" s="205"/>
      <c r="X63" s="205"/>
      <c r="Y63" s="205"/>
      <c r="Z63" s="205"/>
      <c r="AA63" s="205"/>
      <c r="AB63" s="205"/>
      <c r="AC63" s="205"/>
      <c r="AD63" s="205"/>
      <c r="AE63" s="205"/>
      <c r="AF63" s="205"/>
      <c r="AG63" s="205"/>
      <c r="AH63" s="205"/>
      <c r="AI63" s="205"/>
      <c r="AJ63" s="132"/>
      <c r="AK63" s="206"/>
      <c r="AL63" s="206"/>
      <c r="AM63" s="206"/>
      <c r="AN63" s="206"/>
      <c r="AO63" s="132"/>
      <c r="AP63" s="132"/>
      <c r="AQ63" s="132"/>
      <c r="AR63" s="132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U63" s="176"/>
      <c r="DV63" s="88"/>
      <c r="DW63" s="89"/>
      <c r="DX63" s="89"/>
      <c r="DY63" s="89"/>
      <c r="DZ63" s="89"/>
      <c r="EA63" s="89"/>
      <c r="EB63" s="90"/>
      <c r="EN63" s="11"/>
      <c r="EO63" s="11"/>
      <c r="EP63" s="11"/>
    </row>
    <row r="64" spans="1:146" s="41" customFormat="1" ht="6.2" customHeight="1" x14ac:dyDescent="0.15">
      <c r="A64" s="204"/>
      <c r="B64" s="205"/>
      <c r="C64" s="205"/>
      <c r="D64" s="205"/>
      <c r="E64" s="205"/>
      <c r="F64" s="205"/>
      <c r="G64" s="205"/>
      <c r="H64" s="205"/>
      <c r="I64" s="205"/>
      <c r="J64" s="205"/>
      <c r="K64" s="205"/>
      <c r="L64" s="205"/>
      <c r="M64" s="205"/>
      <c r="N64" s="205"/>
      <c r="O64" s="205"/>
      <c r="P64" s="205"/>
      <c r="Q64" s="205"/>
      <c r="R64" s="205"/>
      <c r="S64" s="205"/>
      <c r="T64" s="205"/>
      <c r="U64" s="205"/>
      <c r="V64" s="205"/>
      <c r="W64" s="205"/>
      <c r="X64" s="205"/>
      <c r="Y64" s="205"/>
      <c r="Z64" s="205"/>
      <c r="AA64" s="205"/>
      <c r="AB64" s="205"/>
      <c r="AC64" s="205"/>
      <c r="AD64" s="205"/>
      <c r="AE64" s="205"/>
      <c r="AF64" s="205"/>
      <c r="AG64" s="205"/>
      <c r="AH64" s="205"/>
      <c r="AI64" s="205"/>
      <c r="AJ64" s="132"/>
      <c r="AK64" s="206"/>
      <c r="AL64" s="206"/>
      <c r="AM64" s="206"/>
      <c r="AN64" s="206"/>
      <c r="AO64" s="132"/>
      <c r="AP64" s="132"/>
      <c r="AQ64" s="132"/>
      <c r="AR64" s="132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  <c r="CM64" s="11"/>
      <c r="CN64" s="11"/>
      <c r="CO64" s="11"/>
      <c r="CP64" s="11"/>
      <c r="CQ64" s="11"/>
      <c r="CR64" s="11"/>
      <c r="CS64" s="11"/>
      <c r="CT64" s="11"/>
      <c r="CU64" s="11"/>
      <c r="CV64" s="11"/>
      <c r="CW64" s="11"/>
      <c r="CX64" s="11"/>
      <c r="CY64" s="11"/>
      <c r="CZ64" s="11"/>
      <c r="DA64" s="11"/>
      <c r="DB64" s="11"/>
      <c r="DC64" s="11"/>
      <c r="DD64" s="11"/>
      <c r="DE64" s="11"/>
      <c r="DF64" s="11"/>
      <c r="DG64" s="11"/>
      <c r="DH64" s="11"/>
      <c r="DI64" s="11"/>
      <c r="DJ64" s="11"/>
      <c r="DK64" s="11"/>
      <c r="DL64" s="11"/>
      <c r="DM64" s="11"/>
      <c r="DN64" s="11"/>
      <c r="DO64" s="11"/>
      <c r="DP64" s="11"/>
      <c r="DQ64" s="11"/>
      <c r="DR64" s="11"/>
      <c r="DU64" s="176"/>
      <c r="DV64" s="88"/>
      <c r="DW64" s="89"/>
      <c r="DX64" s="89"/>
      <c r="DY64" s="89"/>
      <c r="DZ64" s="89"/>
      <c r="EA64" s="89"/>
      <c r="EB64" s="90"/>
      <c r="EN64" s="132"/>
      <c r="EO64" s="162"/>
      <c r="EP64" s="162"/>
    </row>
    <row r="65" spans="1:146" s="41" customFormat="1" ht="6.2" customHeight="1" x14ac:dyDescent="0.15">
      <c r="A65" s="204"/>
      <c r="B65" s="205"/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132"/>
      <c r="AK65" s="206"/>
      <c r="AL65" s="206"/>
      <c r="AM65" s="206"/>
      <c r="AN65" s="206"/>
      <c r="AO65" s="132"/>
      <c r="AP65" s="132"/>
      <c r="AQ65" s="132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11"/>
      <c r="DG65" s="11"/>
      <c r="DH65" s="11"/>
      <c r="DI65" s="11"/>
      <c r="DJ65" s="11"/>
      <c r="DK65" s="11"/>
      <c r="DL65" s="11"/>
      <c r="DM65" s="11"/>
      <c r="DN65" s="11"/>
      <c r="DO65" s="11"/>
      <c r="DP65" s="11"/>
      <c r="DQ65" s="11"/>
      <c r="DR65" s="11"/>
      <c r="DU65" s="176"/>
      <c r="DV65" s="88"/>
      <c r="DW65" s="89"/>
      <c r="DX65" s="89"/>
      <c r="DY65" s="89"/>
      <c r="DZ65" s="89"/>
      <c r="EA65" s="89"/>
      <c r="EB65" s="90"/>
      <c r="EN65" s="162"/>
      <c r="EO65" s="162"/>
      <c r="EP65" s="162"/>
    </row>
    <row r="66" spans="1:146" s="41" customFormat="1" ht="6.2" customHeight="1" x14ac:dyDescent="0.15">
      <c r="A66" s="72"/>
      <c r="B66" s="11"/>
      <c r="C66" s="11"/>
      <c r="D66" s="11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  <c r="AP66" s="132"/>
      <c r="AQ66" s="132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U66" s="176"/>
      <c r="DV66" s="88"/>
      <c r="DW66" s="89"/>
      <c r="DX66" s="89"/>
      <c r="DY66" s="89"/>
      <c r="DZ66" s="89"/>
      <c r="EA66" s="89"/>
      <c r="EB66" s="90"/>
      <c r="EN66" s="162"/>
      <c r="EO66" s="162"/>
      <c r="EP66" s="162"/>
    </row>
    <row r="67" spans="1:146" s="41" customFormat="1" ht="6.2" customHeight="1" x14ac:dyDescent="0.15">
      <c r="A67" s="72"/>
      <c r="B67" s="11"/>
      <c r="C67" s="11"/>
      <c r="D67" s="77" t="s">
        <v>25</v>
      </c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 t="s">
        <v>14</v>
      </c>
      <c r="P67" s="77"/>
      <c r="Q67" s="77"/>
      <c r="R67" s="77"/>
      <c r="S67" s="77"/>
      <c r="T67" s="77"/>
      <c r="U67" s="77"/>
      <c r="V67" s="77"/>
      <c r="W67" s="77"/>
      <c r="X67" s="77"/>
      <c r="Y67" s="77" t="s">
        <v>15</v>
      </c>
      <c r="Z67" s="77"/>
      <c r="AA67" s="77"/>
      <c r="AB67" s="77"/>
      <c r="AC67" s="77"/>
      <c r="AD67" s="77"/>
      <c r="AE67" s="77"/>
      <c r="AF67" s="77"/>
      <c r="AG67" s="77"/>
      <c r="AH67" s="77"/>
      <c r="AI67" s="77" t="s">
        <v>16</v>
      </c>
      <c r="AJ67" s="77"/>
      <c r="AK67" s="77"/>
      <c r="AL67" s="2"/>
      <c r="AM67" s="2"/>
      <c r="AN67" s="2"/>
      <c r="AO67" s="2"/>
      <c r="AP67" s="2"/>
      <c r="AQ67" s="2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U67" s="176"/>
      <c r="DV67" s="88"/>
      <c r="DW67" s="89"/>
      <c r="DX67" s="89"/>
      <c r="DY67" s="89"/>
      <c r="DZ67" s="89"/>
      <c r="EA67" s="89"/>
      <c r="EB67" s="90"/>
      <c r="EN67" s="132"/>
      <c r="EO67" s="162"/>
      <c r="EP67" s="162"/>
    </row>
    <row r="68" spans="1:146" s="41" customFormat="1" ht="6.2" customHeight="1" x14ac:dyDescent="0.15">
      <c r="A68" s="72"/>
      <c r="B68" s="11"/>
      <c r="C68" s="11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2"/>
      <c r="AM68" s="2"/>
      <c r="AN68" s="2"/>
      <c r="AO68" s="2"/>
      <c r="AP68" s="2"/>
      <c r="AQ68" s="2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U68" s="176"/>
      <c r="DV68" s="88"/>
      <c r="DW68" s="89"/>
      <c r="DX68" s="89"/>
      <c r="DY68" s="89"/>
      <c r="DZ68" s="89"/>
      <c r="EA68" s="89"/>
      <c r="EB68" s="90"/>
      <c r="EN68" s="162"/>
      <c r="EO68" s="162"/>
      <c r="EP68" s="162"/>
    </row>
    <row r="69" spans="1:146" s="41" customFormat="1" ht="6.2" customHeight="1" x14ac:dyDescent="0.15">
      <c r="A69" s="72"/>
      <c r="B69" s="11"/>
      <c r="C69" s="11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U69" s="176"/>
      <c r="DV69" s="88"/>
      <c r="DW69" s="89"/>
      <c r="DX69" s="89"/>
      <c r="DY69" s="89"/>
      <c r="DZ69" s="89"/>
      <c r="EA69" s="89"/>
      <c r="EB69" s="90"/>
      <c r="EN69" s="162"/>
      <c r="EO69" s="162"/>
      <c r="EP69" s="162"/>
    </row>
    <row r="70" spans="1:146" s="41" customFormat="1" ht="6.2" customHeight="1" x14ac:dyDescent="0.15">
      <c r="A70" s="72"/>
      <c r="B70" s="11"/>
      <c r="C70" s="11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  <c r="CM70" s="11"/>
      <c r="CN70" s="11"/>
      <c r="CO70" s="11"/>
      <c r="CP70" s="11"/>
      <c r="CQ70" s="11"/>
      <c r="CR70" s="11"/>
      <c r="CS70" s="11"/>
      <c r="CT70" s="11"/>
      <c r="CU70" s="11"/>
      <c r="CV70" s="11"/>
      <c r="CW70" s="11"/>
      <c r="CX70" s="11"/>
      <c r="CY70" s="11"/>
      <c r="CZ70" s="11"/>
      <c r="DA70" s="11"/>
      <c r="DB70" s="11"/>
      <c r="DC70" s="11"/>
      <c r="DD70" s="11"/>
      <c r="DE70" s="11"/>
      <c r="DF70" s="11"/>
      <c r="DG70" s="11"/>
      <c r="DH70" s="11"/>
      <c r="DI70" s="11"/>
      <c r="DJ70" s="11"/>
      <c r="DK70" s="11"/>
      <c r="DL70" s="11"/>
      <c r="DM70" s="11"/>
      <c r="DN70" s="11"/>
      <c r="DO70" s="11"/>
      <c r="DP70" s="11"/>
      <c r="DQ70" s="11"/>
      <c r="DR70" s="11"/>
      <c r="DU70" s="176"/>
      <c r="DV70" s="88"/>
      <c r="DW70" s="89"/>
      <c r="DX70" s="89"/>
      <c r="DY70" s="89"/>
      <c r="DZ70" s="89"/>
      <c r="EA70" s="89"/>
      <c r="EB70" s="90"/>
      <c r="EN70" s="11"/>
      <c r="EO70" s="11"/>
      <c r="EP70" s="11"/>
    </row>
    <row r="71" spans="1:146" s="41" customFormat="1" ht="6" customHeight="1" x14ac:dyDescent="0.15">
      <c r="A71" s="72"/>
      <c r="B71" s="11"/>
      <c r="C71" s="11"/>
      <c r="D71" s="11"/>
      <c r="E71" s="11"/>
      <c r="F71" s="11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  <c r="CM71" s="11"/>
      <c r="CN71" s="11"/>
      <c r="CO71" s="11"/>
      <c r="CP71" s="11"/>
      <c r="CQ71" s="11"/>
      <c r="CR71" s="11"/>
      <c r="CS71" s="11"/>
      <c r="CT71" s="11"/>
      <c r="CU71" s="11"/>
      <c r="CV71" s="11"/>
      <c r="CW71" s="11"/>
      <c r="CX71" s="11"/>
      <c r="CY71" s="11"/>
      <c r="CZ71" s="11"/>
      <c r="DA71" s="11"/>
      <c r="DB71" s="11"/>
      <c r="DC71" s="11"/>
      <c r="DD71" s="11"/>
      <c r="DE71" s="11"/>
      <c r="DF71" s="11"/>
      <c r="DG71" s="11"/>
      <c r="DH71" s="11"/>
      <c r="DI71" s="11"/>
      <c r="DJ71" s="11"/>
      <c r="DK71" s="11"/>
      <c r="DL71" s="11"/>
      <c r="DM71" s="11"/>
      <c r="DN71" s="11"/>
      <c r="DO71" s="11"/>
      <c r="DP71" s="11"/>
      <c r="DQ71" s="11"/>
      <c r="DR71" s="11"/>
      <c r="DU71" s="176"/>
      <c r="DV71" s="88"/>
      <c r="DW71" s="89"/>
      <c r="DX71" s="89"/>
      <c r="DY71" s="89"/>
      <c r="DZ71" s="89"/>
      <c r="EA71" s="89"/>
      <c r="EB71" s="90"/>
      <c r="EN71" s="184"/>
      <c r="EO71" s="184"/>
      <c r="EP71" s="184"/>
    </row>
    <row r="72" spans="1:146" s="41" customFormat="1" ht="6.2" customHeight="1" x14ac:dyDescent="0.15">
      <c r="A72" s="208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2"/>
      <c r="BF72" s="2"/>
      <c r="BG72" s="2"/>
      <c r="BH72" s="2"/>
      <c r="BI72" s="2"/>
      <c r="BJ72" s="2"/>
      <c r="BK72" s="2"/>
      <c r="BL72" s="2"/>
      <c r="BM72" s="2"/>
      <c r="BN72" s="132"/>
      <c r="BO72" s="132"/>
      <c r="BP72" s="132"/>
      <c r="BQ72" s="132"/>
      <c r="BR72" s="132"/>
      <c r="BS72" s="132"/>
      <c r="BT72" s="132"/>
      <c r="BU72" s="47"/>
      <c r="BV72" s="186"/>
      <c r="BW72" s="186"/>
      <c r="BX72" s="186"/>
      <c r="BY72" s="186"/>
      <c r="BZ72" s="186"/>
      <c r="CA72" s="186"/>
      <c r="CB72" s="186"/>
      <c r="CC72" s="186"/>
      <c r="CD72" s="186"/>
      <c r="CE72" s="186"/>
      <c r="CF72" s="186"/>
      <c r="CG72" s="186"/>
      <c r="CH72" s="186"/>
      <c r="CI72" s="186"/>
      <c r="CJ72" s="186"/>
      <c r="CK72" s="186"/>
      <c r="CL72" s="186"/>
      <c r="CM72" s="186"/>
      <c r="CN72" s="186"/>
      <c r="CO72" s="186"/>
      <c r="CP72" s="186"/>
      <c r="CQ72" s="186"/>
      <c r="CR72" s="186"/>
      <c r="CS72" s="186"/>
      <c r="CT72" s="186"/>
      <c r="CU72" s="186"/>
      <c r="CV72" s="186"/>
      <c r="CW72" s="186"/>
      <c r="CX72" s="186"/>
      <c r="CY72" s="186"/>
      <c r="CZ72" s="186"/>
      <c r="DA72" s="186"/>
      <c r="DB72" s="186"/>
      <c r="DC72" s="186"/>
      <c r="DD72" s="186"/>
      <c r="DE72" s="186"/>
      <c r="DF72" s="186"/>
      <c r="DG72" s="186"/>
      <c r="DH72" s="186"/>
      <c r="DI72" s="186"/>
      <c r="DJ72" s="186"/>
      <c r="DK72" s="186"/>
      <c r="DL72" s="186"/>
      <c r="DM72" s="186"/>
      <c r="DN72" s="186"/>
      <c r="DO72" s="186"/>
      <c r="DP72" s="186"/>
      <c r="DQ72" s="186"/>
      <c r="DR72" s="186"/>
      <c r="DU72" s="176"/>
      <c r="DV72" s="88"/>
      <c r="DW72" s="89"/>
      <c r="DX72" s="89"/>
      <c r="DY72" s="89"/>
      <c r="DZ72" s="89"/>
      <c r="EA72" s="89"/>
      <c r="EB72" s="90"/>
      <c r="EN72" s="184"/>
      <c r="EO72" s="184"/>
      <c r="EP72" s="184"/>
    </row>
    <row r="73" spans="1:146" s="41" customFormat="1" ht="6.2" customHeight="1" x14ac:dyDescent="0.15">
      <c r="A73" s="208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2"/>
      <c r="BF73" s="2"/>
      <c r="BG73" s="2"/>
      <c r="BH73" s="2"/>
      <c r="BI73" s="2"/>
      <c r="BJ73" s="2"/>
      <c r="BK73" s="2"/>
      <c r="BL73" s="2"/>
      <c r="BM73" s="2"/>
      <c r="BN73" s="132"/>
      <c r="BO73" s="132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77" t="s">
        <v>40</v>
      </c>
      <c r="CA73" s="77"/>
      <c r="CB73" s="77"/>
      <c r="CC73" s="77"/>
      <c r="CD73" s="77"/>
      <c r="CE73" s="77"/>
      <c r="CF73" s="77"/>
      <c r="CG73" s="135"/>
      <c r="CH73" s="135"/>
      <c r="CI73" s="135"/>
      <c r="CJ73" s="135"/>
      <c r="CK73" s="135"/>
      <c r="CL73" s="135"/>
      <c r="CM73" s="135"/>
      <c r="CN73" s="135"/>
      <c r="CO73" s="135"/>
      <c r="CP73" s="135"/>
      <c r="CQ73" s="135"/>
      <c r="CR73" s="135"/>
      <c r="CS73" s="135"/>
      <c r="CT73" s="135"/>
      <c r="CU73" s="135"/>
      <c r="CV73" s="135"/>
      <c r="CW73" s="135"/>
      <c r="CX73" s="135"/>
      <c r="CY73" s="135"/>
      <c r="CZ73" s="135"/>
      <c r="DA73" s="135"/>
      <c r="DB73" s="135"/>
      <c r="DC73" s="135"/>
      <c r="DD73" s="135"/>
      <c r="DE73" s="135"/>
      <c r="DF73" s="135"/>
      <c r="DG73" s="135"/>
      <c r="DH73" s="135"/>
      <c r="DI73" s="135"/>
      <c r="DJ73" s="135"/>
      <c r="DK73" s="135"/>
      <c r="DL73" s="135"/>
      <c r="DM73" s="135"/>
      <c r="DN73" s="135"/>
      <c r="DO73" s="135"/>
      <c r="DP73" s="135"/>
      <c r="DQ73" s="135"/>
      <c r="DR73" s="135"/>
      <c r="DS73" s="135"/>
      <c r="DT73" s="135"/>
      <c r="DU73" s="209"/>
      <c r="DV73" s="88"/>
      <c r="DW73" s="89"/>
      <c r="DX73" s="89"/>
      <c r="DY73" s="89"/>
      <c r="DZ73" s="89"/>
      <c r="EA73" s="89"/>
      <c r="EB73" s="90"/>
      <c r="EN73" s="184"/>
      <c r="EO73" s="184"/>
      <c r="EP73" s="184"/>
    </row>
    <row r="74" spans="1:146" s="41" customFormat="1" ht="6.2" customHeight="1" x14ac:dyDescent="0.15">
      <c r="A74" s="208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2"/>
      <c r="BF74" s="2"/>
      <c r="BG74" s="2"/>
      <c r="BH74" s="2"/>
      <c r="BI74" s="2"/>
      <c r="BJ74" s="2"/>
      <c r="BK74" s="2"/>
      <c r="BL74" s="2"/>
      <c r="BM74" s="2"/>
      <c r="BN74" s="132"/>
      <c r="BO74" s="132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77"/>
      <c r="CA74" s="77"/>
      <c r="CB74" s="77"/>
      <c r="CC74" s="77"/>
      <c r="CD74" s="77"/>
      <c r="CE74" s="77"/>
      <c r="CF74" s="77"/>
      <c r="CG74" s="135"/>
      <c r="CH74" s="135"/>
      <c r="CI74" s="135"/>
      <c r="CJ74" s="135"/>
      <c r="CK74" s="135"/>
      <c r="CL74" s="135"/>
      <c r="CM74" s="135"/>
      <c r="CN74" s="135"/>
      <c r="CO74" s="135"/>
      <c r="CP74" s="135"/>
      <c r="CQ74" s="135"/>
      <c r="CR74" s="135"/>
      <c r="CS74" s="135"/>
      <c r="CT74" s="135"/>
      <c r="CU74" s="135"/>
      <c r="CV74" s="135"/>
      <c r="CW74" s="135"/>
      <c r="CX74" s="135"/>
      <c r="CY74" s="135"/>
      <c r="CZ74" s="135"/>
      <c r="DA74" s="135"/>
      <c r="DB74" s="135"/>
      <c r="DC74" s="135"/>
      <c r="DD74" s="135"/>
      <c r="DE74" s="135"/>
      <c r="DF74" s="135"/>
      <c r="DG74" s="135"/>
      <c r="DH74" s="135"/>
      <c r="DI74" s="135"/>
      <c r="DJ74" s="135"/>
      <c r="DK74" s="135"/>
      <c r="DL74" s="135"/>
      <c r="DM74" s="135"/>
      <c r="DN74" s="135"/>
      <c r="DO74" s="135"/>
      <c r="DP74" s="135"/>
      <c r="DQ74" s="135"/>
      <c r="DR74" s="135"/>
      <c r="DS74" s="135"/>
      <c r="DT74" s="135"/>
      <c r="DU74" s="209"/>
      <c r="DV74" s="88"/>
      <c r="DW74" s="89"/>
      <c r="DX74" s="89"/>
      <c r="DY74" s="89"/>
      <c r="DZ74" s="89"/>
      <c r="EA74" s="89"/>
      <c r="EB74" s="90"/>
      <c r="EN74" s="184"/>
      <c r="EO74" s="184"/>
      <c r="EP74" s="184"/>
    </row>
    <row r="75" spans="1:146" s="41" customFormat="1" ht="6.2" customHeight="1" x14ac:dyDescent="0.15">
      <c r="A75" s="208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2"/>
      <c r="BF75" s="2"/>
      <c r="BG75" s="2"/>
      <c r="BH75" s="2"/>
      <c r="BI75" s="2"/>
      <c r="BJ75" s="2"/>
      <c r="BK75" s="2"/>
      <c r="BL75" s="2"/>
      <c r="BM75" s="2"/>
      <c r="BN75" s="132"/>
      <c r="BO75" s="132"/>
      <c r="BP75" s="77" t="s">
        <v>41</v>
      </c>
      <c r="BQ75" s="77"/>
      <c r="BR75" s="77"/>
      <c r="BS75" s="77"/>
      <c r="BT75" s="77"/>
      <c r="BU75" s="77"/>
      <c r="BV75" s="77"/>
      <c r="BW75" s="77"/>
      <c r="BX75" s="77"/>
      <c r="BY75" s="47"/>
      <c r="BZ75" s="77"/>
      <c r="CA75" s="77"/>
      <c r="CB75" s="77"/>
      <c r="CC75" s="77"/>
      <c r="CD75" s="77"/>
      <c r="CE75" s="77"/>
      <c r="CF75" s="77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135"/>
      <c r="CR75" s="135"/>
      <c r="CS75" s="135"/>
      <c r="CT75" s="135"/>
      <c r="CU75" s="135"/>
      <c r="CV75" s="135"/>
      <c r="CW75" s="135"/>
      <c r="CX75" s="135"/>
      <c r="CY75" s="135"/>
      <c r="CZ75" s="135"/>
      <c r="DA75" s="135"/>
      <c r="DB75" s="135"/>
      <c r="DC75" s="135"/>
      <c r="DD75" s="135"/>
      <c r="DE75" s="135"/>
      <c r="DF75" s="135"/>
      <c r="DG75" s="135"/>
      <c r="DH75" s="135"/>
      <c r="DI75" s="135"/>
      <c r="DJ75" s="135"/>
      <c r="DK75" s="135"/>
      <c r="DL75" s="135"/>
      <c r="DM75" s="135"/>
      <c r="DN75" s="135"/>
      <c r="DO75" s="135"/>
      <c r="DP75" s="135"/>
      <c r="DQ75" s="135"/>
      <c r="DR75" s="135"/>
      <c r="DS75" s="135"/>
      <c r="DT75" s="135"/>
      <c r="DU75" s="209"/>
      <c r="DV75" s="88"/>
      <c r="DW75" s="89"/>
      <c r="DX75" s="89"/>
      <c r="DY75" s="89"/>
      <c r="DZ75" s="89"/>
      <c r="EA75" s="89"/>
      <c r="EB75" s="90"/>
    </row>
    <row r="76" spans="1:146" s="41" customFormat="1" ht="6.2" customHeight="1" x14ac:dyDescent="0.15">
      <c r="A76" s="208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2"/>
      <c r="BF76" s="2"/>
      <c r="BG76" s="2"/>
      <c r="BH76" s="2"/>
      <c r="BI76" s="2"/>
      <c r="BJ76" s="2"/>
      <c r="BK76" s="2"/>
      <c r="BL76" s="2"/>
      <c r="BM76" s="2"/>
      <c r="BN76" s="132"/>
      <c r="BO76" s="132"/>
      <c r="BP76" s="77"/>
      <c r="BQ76" s="77"/>
      <c r="BR76" s="77"/>
      <c r="BS76" s="77"/>
      <c r="BT76" s="77"/>
      <c r="BU76" s="77"/>
      <c r="BV76" s="77"/>
      <c r="BW76" s="77"/>
      <c r="BX76" s="77"/>
      <c r="BY76" s="47"/>
      <c r="BZ76" s="77"/>
      <c r="CA76" s="77"/>
      <c r="CB76" s="77"/>
      <c r="CC76" s="77"/>
      <c r="CD76" s="77"/>
      <c r="CE76" s="77"/>
      <c r="CF76" s="77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135"/>
      <c r="CR76" s="135"/>
      <c r="CS76" s="135"/>
      <c r="CT76" s="135"/>
      <c r="CU76" s="135"/>
      <c r="CV76" s="135"/>
      <c r="CW76" s="135"/>
      <c r="CX76" s="135"/>
      <c r="CY76" s="135"/>
      <c r="CZ76" s="135"/>
      <c r="DA76" s="135"/>
      <c r="DB76" s="135"/>
      <c r="DC76" s="135"/>
      <c r="DD76" s="135"/>
      <c r="DE76" s="135"/>
      <c r="DF76" s="135"/>
      <c r="DG76" s="135"/>
      <c r="DH76" s="135"/>
      <c r="DI76" s="135"/>
      <c r="DJ76" s="135"/>
      <c r="DK76" s="135"/>
      <c r="DL76" s="135"/>
      <c r="DM76" s="135"/>
      <c r="DN76" s="135"/>
      <c r="DO76" s="135"/>
      <c r="DP76" s="135"/>
      <c r="DQ76" s="135"/>
      <c r="DR76" s="135"/>
      <c r="DS76" s="135"/>
      <c r="DT76" s="135"/>
      <c r="DU76" s="209"/>
      <c r="DV76" s="88"/>
      <c r="DW76" s="89"/>
      <c r="DX76" s="89"/>
      <c r="DY76" s="89"/>
      <c r="DZ76" s="89"/>
      <c r="EA76" s="89"/>
      <c r="EB76" s="90"/>
    </row>
    <row r="77" spans="1:146" s="41" customFormat="1" ht="6.2" customHeight="1" x14ac:dyDescent="0.15">
      <c r="A77" s="208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2"/>
      <c r="BF77" s="2"/>
      <c r="BG77" s="2"/>
      <c r="BH77" s="2"/>
      <c r="BI77" s="2"/>
      <c r="BJ77" s="2"/>
      <c r="BK77" s="2"/>
      <c r="BL77" s="2"/>
      <c r="BM77" s="2"/>
      <c r="BN77" s="132"/>
      <c r="BO77" s="132"/>
      <c r="BP77" s="77"/>
      <c r="BQ77" s="77"/>
      <c r="BR77" s="77"/>
      <c r="BS77" s="77"/>
      <c r="BT77" s="77"/>
      <c r="BU77" s="77"/>
      <c r="BV77" s="77"/>
      <c r="BW77" s="77"/>
      <c r="BX77" s="77"/>
      <c r="BY77" s="186" t="s">
        <v>35</v>
      </c>
      <c r="BZ77" s="77" t="s">
        <v>36</v>
      </c>
      <c r="CA77" s="77"/>
      <c r="CB77" s="77"/>
      <c r="CC77" s="77"/>
      <c r="CD77" s="77"/>
      <c r="CE77" s="77"/>
      <c r="CF77" s="77"/>
      <c r="CG77" s="187" t="str">
        <f>IF(BJ16="","",BJ16)</f>
        <v/>
      </c>
      <c r="CH77" s="187"/>
      <c r="CI77" s="187"/>
      <c r="CJ77" s="187"/>
      <c r="CK77" s="187"/>
      <c r="CL77" s="187"/>
      <c r="CM77" s="187"/>
      <c r="CN77" s="187"/>
      <c r="CO77" s="187"/>
      <c r="CP77" s="187"/>
      <c r="CQ77" s="187"/>
      <c r="CR77" s="187"/>
      <c r="CS77" s="187"/>
      <c r="CT77" s="187"/>
      <c r="CU77" s="187"/>
      <c r="CV77" s="187"/>
      <c r="CW77" s="187"/>
      <c r="CX77" s="187"/>
      <c r="CY77" s="187"/>
      <c r="CZ77" s="187"/>
      <c r="DA77" s="187"/>
      <c r="DB77" s="187"/>
      <c r="DC77" s="187"/>
      <c r="DD77" s="187"/>
      <c r="DE77" s="187"/>
      <c r="DF77" s="187"/>
      <c r="DG77" s="187"/>
      <c r="DH77" s="187"/>
      <c r="DI77" s="187"/>
      <c r="DJ77" s="187"/>
      <c r="DK77" s="187"/>
      <c r="DL77" s="187"/>
      <c r="DM77" s="187"/>
      <c r="DN77" s="187"/>
      <c r="DO77" s="187"/>
      <c r="DP77" s="77"/>
      <c r="DQ77" s="77"/>
      <c r="DR77" s="77"/>
      <c r="DS77" s="77"/>
      <c r="DT77" s="77"/>
      <c r="DU77" s="153"/>
      <c r="DV77" s="88"/>
      <c r="DW77" s="89"/>
      <c r="DX77" s="89"/>
      <c r="DY77" s="89"/>
      <c r="DZ77" s="89"/>
      <c r="EA77" s="89"/>
      <c r="EB77" s="90"/>
    </row>
    <row r="78" spans="1:146" s="41" customFormat="1" ht="6.2" customHeight="1" x14ac:dyDescent="0.15">
      <c r="A78" s="208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2"/>
      <c r="BF78" s="2"/>
      <c r="BG78" s="2"/>
      <c r="BH78" s="2"/>
      <c r="BI78" s="2"/>
      <c r="BJ78" s="2"/>
      <c r="BK78" s="2"/>
      <c r="BL78" s="2"/>
      <c r="BM78" s="2"/>
      <c r="BN78" s="132"/>
      <c r="BO78" s="132"/>
      <c r="BP78" s="77"/>
      <c r="BQ78" s="77"/>
      <c r="BR78" s="77"/>
      <c r="BS78" s="77"/>
      <c r="BT78" s="77"/>
      <c r="BU78" s="77"/>
      <c r="BV78" s="77"/>
      <c r="BW78" s="77"/>
      <c r="BX78" s="77"/>
      <c r="BY78" s="186"/>
      <c r="BZ78" s="77"/>
      <c r="CA78" s="77"/>
      <c r="CB78" s="77"/>
      <c r="CC78" s="77"/>
      <c r="CD78" s="77"/>
      <c r="CE78" s="77"/>
      <c r="CF78" s="77"/>
      <c r="CG78" s="187"/>
      <c r="CH78" s="187"/>
      <c r="CI78" s="187"/>
      <c r="CJ78" s="187"/>
      <c r="CK78" s="187"/>
      <c r="CL78" s="187"/>
      <c r="CM78" s="187"/>
      <c r="CN78" s="187"/>
      <c r="CO78" s="187"/>
      <c r="CP78" s="187"/>
      <c r="CQ78" s="187"/>
      <c r="CR78" s="187"/>
      <c r="CS78" s="187"/>
      <c r="CT78" s="187"/>
      <c r="CU78" s="187"/>
      <c r="CV78" s="187"/>
      <c r="CW78" s="187"/>
      <c r="CX78" s="187"/>
      <c r="CY78" s="187"/>
      <c r="CZ78" s="187"/>
      <c r="DA78" s="187"/>
      <c r="DB78" s="187"/>
      <c r="DC78" s="187"/>
      <c r="DD78" s="187"/>
      <c r="DE78" s="187"/>
      <c r="DF78" s="187"/>
      <c r="DG78" s="187"/>
      <c r="DH78" s="187"/>
      <c r="DI78" s="187"/>
      <c r="DJ78" s="187"/>
      <c r="DK78" s="187"/>
      <c r="DL78" s="187"/>
      <c r="DM78" s="187"/>
      <c r="DN78" s="187"/>
      <c r="DO78" s="187"/>
      <c r="DP78" s="77"/>
      <c r="DQ78" s="77"/>
      <c r="DR78" s="77"/>
      <c r="DS78" s="77"/>
      <c r="DT78" s="77"/>
      <c r="DU78" s="153"/>
      <c r="DV78" s="88"/>
      <c r="DW78" s="89"/>
      <c r="DX78" s="89"/>
      <c r="DY78" s="89"/>
      <c r="DZ78" s="89"/>
      <c r="EA78" s="89"/>
      <c r="EB78" s="90"/>
    </row>
    <row r="79" spans="1:146" s="41" customFormat="1" ht="6.2" customHeight="1" x14ac:dyDescent="0.15">
      <c r="A79" s="208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2"/>
      <c r="BF79" s="2"/>
      <c r="BG79" s="2"/>
      <c r="BH79" s="2"/>
      <c r="BI79" s="2"/>
      <c r="BJ79" s="2"/>
      <c r="BK79" s="2"/>
      <c r="BL79" s="2"/>
      <c r="BM79" s="2"/>
      <c r="BN79" s="132"/>
      <c r="BO79" s="132"/>
      <c r="BW79" s="186"/>
      <c r="BX79" s="186"/>
      <c r="BY79" s="186"/>
      <c r="BZ79" s="77"/>
      <c r="CA79" s="77"/>
      <c r="CB79" s="77"/>
      <c r="CC79" s="77"/>
      <c r="CD79" s="77"/>
      <c r="CE79" s="77"/>
      <c r="CF79" s="77"/>
      <c r="CG79" s="187"/>
      <c r="CH79" s="187"/>
      <c r="CI79" s="187"/>
      <c r="CJ79" s="187"/>
      <c r="CK79" s="187"/>
      <c r="CL79" s="187"/>
      <c r="CM79" s="187"/>
      <c r="CN79" s="187"/>
      <c r="CO79" s="187"/>
      <c r="CP79" s="187"/>
      <c r="CQ79" s="187"/>
      <c r="CR79" s="187"/>
      <c r="CS79" s="187"/>
      <c r="CT79" s="187"/>
      <c r="CU79" s="187"/>
      <c r="CV79" s="187"/>
      <c r="CW79" s="187"/>
      <c r="CX79" s="187"/>
      <c r="CY79" s="187"/>
      <c r="CZ79" s="187"/>
      <c r="DA79" s="187"/>
      <c r="DB79" s="187"/>
      <c r="DC79" s="187"/>
      <c r="DD79" s="187"/>
      <c r="DE79" s="187"/>
      <c r="DF79" s="187"/>
      <c r="DG79" s="187"/>
      <c r="DH79" s="187"/>
      <c r="DI79" s="187"/>
      <c r="DJ79" s="187"/>
      <c r="DK79" s="187"/>
      <c r="DL79" s="187"/>
      <c r="DM79" s="187"/>
      <c r="DN79" s="187"/>
      <c r="DO79" s="187"/>
      <c r="DP79" s="77"/>
      <c r="DQ79" s="77"/>
      <c r="DR79" s="77"/>
      <c r="DS79" s="77"/>
      <c r="DT79" s="77"/>
      <c r="DU79" s="153"/>
      <c r="DV79" s="88"/>
      <c r="DW79" s="89"/>
      <c r="DX79" s="89"/>
      <c r="DY79" s="89"/>
      <c r="DZ79" s="89"/>
      <c r="EA79" s="89"/>
      <c r="EB79" s="90"/>
    </row>
    <row r="80" spans="1:146" s="41" customFormat="1" ht="6.2" customHeight="1" x14ac:dyDescent="0.15">
      <c r="A80" s="208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2"/>
      <c r="BF80" s="2"/>
      <c r="BG80" s="2"/>
      <c r="BH80" s="2"/>
      <c r="BI80" s="2"/>
      <c r="BJ80" s="2"/>
      <c r="BK80" s="2"/>
      <c r="BL80" s="2"/>
      <c r="BM80" s="2"/>
      <c r="BN80" s="132"/>
      <c r="BO80" s="132"/>
      <c r="BW80" s="186"/>
      <c r="BX80" s="186"/>
      <c r="BY80" s="186"/>
      <c r="BZ80" s="77"/>
      <c r="CA80" s="77"/>
      <c r="CB80" s="77"/>
      <c r="CC80" s="77"/>
      <c r="CD80" s="77"/>
      <c r="CE80" s="77"/>
      <c r="CF80" s="77"/>
      <c r="CG80" s="187"/>
      <c r="CH80" s="187"/>
      <c r="CI80" s="187"/>
      <c r="CJ80" s="187"/>
      <c r="CK80" s="187"/>
      <c r="CL80" s="187"/>
      <c r="CM80" s="187"/>
      <c r="CN80" s="187"/>
      <c r="CO80" s="187"/>
      <c r="CP80" s="187"/>
      <c r="CQ80" s="187"/>
      <c r="CR80" s="187"/>
      <c r="CS80" s="187"/>
      <c r="CT80" s="187"/>
      <c r="CU80" s="187"/>
      <c r="CV80" s="187"/>
      <c r="CW80" s="187"/>
      <c r="CX80" s="187"/>
      <c r="CY80" s="187"/>
      <c r="CZ80" s="187"/>
      <c r="DA80" s="187"/>
      <c r="DB80" s="187"/>
      <c r="DC80" s="187"/>
      <c r="DD80" s="187"/>
      <c r="DE80" s="187"/>
      <c r="DF80" s="187"/>
      <c r="DG80" s="187"/>
      <c r="DH80" s="187"/>
      <c r="DI80" s="187"/>
      <c r="DJ80" s="187"/>
      <c r="DK80" s="187"/>
      <c r="DL80" s="187"/>
      <c r="DM80" s="187"/>
      <c r="DN80" s="187"/>
      <c r="DO80" s="187"/>
      <c r="DP80" s="77"/>
      <c r="DQ80" s="77"/>
      <c r="DR80" s="77"/>
      <c r="DS80" s="77"/>
      <c r="DT80" s="77"/>
      <c r="DU80" s="153"/>
      <c r="DV80" s="88"/>
      <c r="DW80" s="89"/>
      <c r="DX80" s="89"/>
      <c r="DY80" s="89"/>
      <c r="DZ80" s="89"/>
      <c r="EA80" s="89"/>
      <c r="EB80" s="90"/>
    </row>
    <row r="81" spans="1:132" s="41" customFormat="1" ht="6.2" customHeight="1" x14ac:dyDescent="0.15">
      <c r="A81" s="208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2"/>
      <c r="BF81" s="2"/>
      <c r="BG81" s="2"/>
      <c r="BH81" s="2"/>
      <c r="BI81" s="2"/>
      <c r="BJ81" s="2"/>
      <c r="BK81" s="2"/>
      <c r="BL81" s="2"/>
      <c r="BM81" s="2"/>
      <c r="BN81" s="132"/>
      <c r="BO81" s="132"/>
      <c r="BP81" s="132"/>
      <c r="BQ81" s="132"/>
      <c r="BR81" s="132"/>
      <c r="BS81" s="132"/>
      <c r="BT81" s="132"/>
      <c r="BU81" s="186"/>
      <c r="BV81" s="186"/>
      <c r="BW81" s="186"/>
      <c r="BX81" s="186"/>
      <c r="BY81" s="186"/>
      <c r="BZ81" s="186"/>
      <c r="CA81" s="186"/>
      <c r="CB81" s="186"/>
      <c r="CC81" s="186"/>
      <c r="CD81" s="186"/>
      <c r="CE81" s="186"/>
      <c r="CF81" s="186"/>
      <c r="CG81" s="186"/>
      <c r="CH81" s="186"/>
      <c r="CI81" s="186"/>
      <c r="CJ81" s="186"/>
      <c r="CK81" s="186"/>
      <c r="CL81" s="186"/>
      <c r="CM81" s="186"/>
      <c r="CN81" s="186"/>
      <c r="CO81" s="186"/>
      <c r="CP81" s="186"/>
      <c r="CQ81" s="186"/>
      <c r="CR81" s="186"/>
      <c r="CS81" s="186"/>
      <c r="CT81" s="186"/>
      <c r="CU81" s="186"/>
      <c r="CV81" s="186"/>
      <c r="CW81" s="186"/>
      <c r="CX81" s="186"/>
      <c r="CY81" s="186"/>
      <c r="CZ81" s="186"/>
      <c r="DA81" s="186"/>
      <c r="DB81" s="186"/>
      <c r="DC81" s="186"/>
      <c r="DD81" s="186"/>
      <c r="DE81" s="186"/>
      <c r="DF81" s="186"/>
      <c r="DG81" s="186"/>
      <c r="DH81" s="186"/>
      <c r="DI81" s="186"/>
      <c r="DJ81" s="186"/>
      <c r="DK81" s="186"/>
      <c r="DL81" s="186"/>
      <c r="DM81" s="186"/>
      <c r="DN81" s="2"/>
      <c r="DO81" s="2"/>
      <c r="DP81" s="2"/>
      <c r="DQ81" s="2"/>
      <c r="DR81" s="2"/>
      <c r="DU81" s="176"/>
      <c r="DV81" s="88"/>
      <c r="DW81" s="89"/>
      <c r="DX81" s="89"/>
      <c r="DY81" s="89"/>
      <c r="DZ81" s="89"/>
      <c r="EA81" s="89"/>
      <c r="EB81" s="90"/>
    </row>
    <row r="82" spans="1:132" s="41" customFormat="1" ht="6.2" customHeight="1" thickBot="1" x14ac:dyDescent="0.2">
      <c r="A82" s="210"/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  <c r="BI82" s="211"/>
      <c r="BJ82" s="211"/>
      <c r="BK82" s="211"/>
      <c r="BL82" s="211"/>
      <c r="BM82" s="211"/>
      <c r="BN82" s="211"/>
      <c r="BO82" s="211"/>
      <c r="BP82" s="211"/>
      <c r="BQ82" s="211"/>
      <c r="BR82" s="211"/>
      <c r="BS82" s="211"/>
      <c r="BT82" s="211"/>
      <c r="BU82" s="211"/>
      <c r="BV82" s="211"/>
      <c r="BW82" s="211"/>
      <c r="BX82" s="211"/>
      <c r="BY82" s="211"/>
      <c r="BZ82" s="211"/>
      <c r="CA82" s="211"/>
      <c r="CB82" s="211"/>
      <c r="CC82" s="211"/>
      <c r="CD82" s="211"/>
      <c r="CE82" s="211"/>
      <c r="CF82" s="211"/>
      <c r="CG82" s="211"/>
      <c r="CH82" s="211"/>
      <c r="CI82" s="211"/>
      <c r="CJ82" s="211"/>
      <c r="CK82" s="211"/>
      <c r="CL82" s="211"/>
      <c r="CM82" s="211"/>
      <c r="CN82" s="211"/>
      <c r="CO82" s="211"/>
      <c r="CP82" s="211"/>
      <c r="CQ82" s="211"/>
      <c r="CR82" s="211"/>
      <c r="CS82" s="211"/>
      <c r="CT82" s="211"/>
      <c r="CU82" s="211"/>
      <c r="CV82" s="211"/>
      <c r="CW82" s="211"/>
      <c r="CX82" s="211"/>
      <c r="CY82" s="211"/>
      <c r="CZ82" s="211"/>
      <c r="DA82" s="211"/>
      <c r="DB82" s="211"/>
      <c r="DC82" s="211"/>
      <c r="DD82" s="211"/>
      <c r="DE82" s="211"/>
      <c r="DF82" s="211"/>
      <c r="DG82" s="211"/>
      <c r="DH82" s="211"/>
      <c r="DI82" s="211"/>
      <c r="DJ82" s="211"/>
      <c r="DK82" s="211"/>
      <c r="DL82" s="211"/>
      <c r="DM82" s="211"/>
      <c r="DN82" s="211"/>
      <c r="DO82" s="211"/>
      <c r="DP82" s="211"/>
      <c r="DQ82" s="211"/>
      <c r="DR82" s="211"/>
      <c r="DU82" s="176"/>
      <c r="DV82" s="212"/>
      <c r="DW82" s="213"/>
      <c r="DX82" s="213"/>
      <c r="DY82" s="213"/>
      <c r="DZ82" s="213"/>
      <c r="EA82" s="213"/>
      <c r="EB82" s="214"/>
    </row>
    <row r="83" spans="1:132" s="41" customFormat="1" ht="6.2" customHeight="1" x14ac:dyDescent="0.15">
      <c r="A83" s="111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/>
      <c r="BF83" s="57"/>
      <c r="BG83" s="57"/>
      <c r="BH83" s="57"/>
      <c r="BI83" s="57"/>
      <c r="BJ83" s="57"/>
      <c r="BK83" s="57"/>
      <c r="BL83" s="57"/>
      <c r="BM83" s="57"/>
      <c r="BN83" s="57"/>
      <c r="BO83" s="57"/>
      <c r="BP83" s="57"/>
      <c r="BQ83" s="57"/>
      <c r="BR83" s="57"/>
      <c r="BS83" s="57"/>
      <c r="BT83" s="57"/>
      <c r="BU83" s="57"/>
      <c r="BV83" s="57"/>
      <c r="BW83" s="57"/>
      <c r="BX83" s="57"/>
      <c r="BY83" s="57"/>
      <c r="BZ83" s="57"/>
      <c r="CA83" s="57"/>
      <c r="CB83" s="57"/>
      <c r="CC83" s="57"/>
      <c r="CD83" s="57"/>
      <c r="CE83" s="57"/>
      <c r="CF83" s="57"/>
      <c r="CG83" s="57"/>
      <c r="CH83" s="57"/>
      <c r="CI83" s="57"/>
      <c r="CJ83" s="57"/>
      <c r="CK83" s="57"/>
      <c r="CL83" s="57"/>
      <c r="CM83" s="57"/>
      <c r="CN83" s="57"/>
      <c r="CO83" s="57"/>
      <c r="CP83" s="57"/>
      <c r="CQ83" s="57"/>
      <c r="CR83" s="57"/>
      <c r="CS83" s="57"/>
      <c r="CT83" s="57"/>
      <c r="CU83" s="57"/>
      <c r="CV83" s="57"/>
      <c r="CW83" s="57"/>
      <c r="CX83" s="57"/>
      <c r="CY83" s="57"/>
      <c r="CZ83" s="57"/>
      <c r="DA83" s="57"/>
      <c r="DB83" s="57"/>
      <c r="DC83" s="57"/>
      <c r="DD83" s="57"/>
      <c r="DE83" s="57"/>
      <c r="DF83" s="57"/>
      <c r="DG83" s="57"/>
      <c r="DH83" s="57"/>
      <c r="DI83" s="57"/>
      <c r="DJ83" s="57"/>
      <c r="DK83" s="57"/>
      <c r="DL83" s="57"/>
      <c r="DM83" s="57"/>
      <c r="DN83" s="57"/>
      <c r="DO83" s="57"/>
      <c r="DP83" s="57"/>
      <c r="DQ83" s="57"/>
      <c r="DR83" s="57"/>
      <c r="DS83" s="57"/>
      <c r="DT83" s="57"/>
      <c r="DU83" s="57"/>
      <c r="DV83" s="11"/>
      <c r="DW83" s="11"/>
      <c r="EB83" s="176"/>
    </row>
    <row r="84" spans="1:132" s="217" customFormat="1" ht="6.4" customHeight="1" x14ac:dyDescent="0.15">
      <c r="A84" s="215"/>
      <c r="B84" s="216" t="s">
        <v>42</v>
      </c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EB84" s="218"/>
    </row>
    <row r="85" spans="1:132" s="217" customFormat="1" ht="6.4" customHeight="1" x14ac:dyDescent="0.15">
      <c r="A85" s="215"/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  <c r="S85" s="216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/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  <c r="DT85" s="41"/>
      <c r="DU85" s="41"/>
      <c r="EB85" s="218"/>
    </row>
    <row r="86" spans="1:132" s="217" customFormat="1" ht="6.4" customHeight="1" x14ac:dyDescent="0.15">
      <c r="A86" s="215"/>
      <c r="B86" s="219"/>
      <c r="C86" s="220" t="s">
        <v>43</v>
      </c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EB86" s="218"/>
    </row>
    <row r="87" spans="1:132" s="217" customFormat="1" ht="6" customHeight="1" x14ac:dyDescent="0.15">
      <c r="A87" s="215"/>
      <c r="B87" s="219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EB87" s="218"/>
    </row>
    <row r="88" spans="1:132" s="217" customFormat="1" ht="6.4" customHeight="1" x14ac:dyDescent="0.4">
      <c r="A88" s="215"/>
      <c r="EB88" s="218"/>
    </row>
    <row r="89" spans="1:132" s="217" customFormat="1" ht="6.4" customHeight="1" x14ac:dyDescent="0.4">
      <c r="A89" s="215"/>
      <c r="EB89" s="218"/>
    </row>
    <row r="90" spans="1:132" s="41" customFormat="1" ht="6.4" customHeight="1" x14ac:dyDescent="0.15">
      <c r="A90" s="11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  <c r="CM90" s="11"/>
      <c r="CN90" s="11"/>
      <c r="CO90" s="11"/>
      <c r="CP90" s="11"/>
      <c r="CQ90" s="11"/>
      <c r="CR90" s="11"/>
      <c r="CS90" s="11"/>
      <c r="CT90" s="11"/>
      <c r="CU90" s="11"/>
      <c r="CV90" s="11"/>
      <c r="CW90" s="11"/>
      <c r="CX90" s="11"/>
      <c r="CY90" s="11"/>
      <c r="CZ90" s="11"/>
      <c r="DA90" s="11"/>
      <c r="DB90" s="11"/>
      <c r="DC90" s="11"/>
      <c r="DD90" s="11"/>
      <c r="DE90" s="11"/>
      <c r="DF90" s="11"/>
      <c r="DG90" s="11"/>
      <c r="DH90" s="11"/>
      <c r="DI90" s="11"/>
      <c r="DJ90" s="11"/>
      <c r="DK90" s="11"/>
      <c r="DL90" s="11"/>
      <c r="DM90" s="11"/>
      <c r="DN90" s="11"/>
      <c r="DO90" s="11"/>
      <c r="DP90" s="11"/>
      <c r="DQ90" s="11"/>
      <c r="DR90" s="11"/>
      <c r="DS90" s="11"/>
      <c r="DT90" s="11"/>
      <c r="DU90" s="11"/>
      <c r="DV90" s="11"/>
      <c r="DW90" s="11"/>
      <c r="EB90" s="176"/>
    </row>
    <row r="91" spans="1:132" s="222" customFormat="1" ht="6" customHeight="1" x14ac:dyDescent="0.4">
      <c r="A91" s="221"/>
      <c r="BB91" s="223"/>
      <c r="BC91" s="223"/>
      <c r="BD91" s="223"/>
      <c r="BE91" s="223"/>
      <c r="BF91" s="223"/>
      <c r="BG91" s="223"/>
      <c r="BH91" s="223"/>
      <c r="BI91" s="223"/>
      <c r="BJ91" s="223"/>
      <c r="BK91" s="223"/>
      <c r="BL91" s="223"/>
      <c r="BM91" s="223"/>
      <c r="BN91" s="223"/>
      <c r="BO91" s="223"/>
      <c r="BP91" s="223"/>
      <c r="BQ91" s="223"/>
      <c r="BR91" s="223"/>
      <c r="BS91" s="223"/>
      <c r="BT91" s="223"/>
      <c r="BU91" s="223"/>
      <c r="BV91" s="223"/>
      <c r="BW91" s="223"/>
      <c r="BX91" s="223"/>
      <c r="BY91" s="223"/>
      <c r="BZ91" s="223"/>
      <c r="CA91" s="223"/>
      <c r="CB91" s="223"/>
      <c r="CC91" s="223"/>
      <c r="CD91" s="223"/>
      <c r="CE91" s="223"/>
      <c r="CF91" s="223"/>
      <c r="CG91" s="223"/>
      <c r="CH91" s="223"/>
      <c r="CI91" s="223"/>
      <c r="CJ91" s="223"/>
      <c r="CK91" s="223"/>
      <c r="CL91" s="223"/>
      <c r="CM91" s="223"/>
      <c r="CN91" s="223"/>
      <c r="CO91" s="223"/>
      <c r="CP91" s="223"/>
      <c r="CQ91" s="223"/>
      <c r="CR91" s="223"/>
      <c r="CS91" s="223"/>
      <c r="CT91" s="223"/>
      <c r="CU91" s="223"/>
      <c r="CV91" s="223"/>
      <c r="CW91" s="223"/>
      <c r="CX91" s="223"/>
      <c r="CY91" s="223"/>
      <c r="CZ91" s="223"/>
      <c r="DA91" s="223"/>
      <c r="DB91" s="223"/>
      <c r="DC91" s="223"/>
      <c r="DD91" s="223"/>
      <c r="DE91" s="223"/>
      <c r="DF91" s="223"/>
      <c r="DG91" s="223"/>
      <c r="DH91" s="223"/>
      <c r="DI91" s="223"/>
      <c r="DJ91" s="223"/>
      <c r="DK91" s="223"/>
      <c r="DL91" s="223"/>
      <c r="DM91" s="223"/>
      <c r="DN91" s="223"/>
      <c r="DO91" s="223"/>
      <c r="DP91" s="223"/>
      <c r="DQ91" s="223"/>
      <c r="EB91" s="224"/>
    </row>
    <row r="92" spans="1:132" s="222" customFormat="1" ht="6.2" customHeight="1" x14ac:dyDescent="0.4">
      <c r="A92" s="221"/>
      <c r="B92" s="219"/>
      <c r="C92" s="225"/>
      <c r="D92" s="225"/>
      <c r="E92" s="225"/>
      <c r="F92" s="225"/>
      <c r="G92" s="225"/>
      <c r="H92" s="225"/>
      <c r="I92" s="225"/>
      <c r="J92" s="225"/>
      <c r="K92" s="225"/>
      <c r="L92" s="225"/>
      <c r="M92" s="225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225"/>
      <c r="AG92" s="225"/>
      <c r="AH92" s="225"/>
      <c r="AI92" s="225"/>
      <c r="AJ92" s="225"/>
      <c r="AK92" s="225"/>
      <c r="AL92" s="225"/>
      <c r="AM92" s="225"/>
      <c r="AN92" s="225"/>
      <c r="AO92" s="225"/>
      <c r="AP92" s="225"/>
      <c r="AQ92" s="225"/>
      <c r="AR92" s="225"/>
      <c r="AS92" s="225"/>
      <c r="AT92" s="225"/>
      <c r="AU92" s="225"/>
      <c r="AV92" s="225"/>
      <c r="AW92" s="225"/>
      <c r="AX92" s="225"/>
      <c r="AY92" s="225"/>
      <c r="AZ92" s="225"/>
      <c r="BA92" s="225"/>
      <c r="BB92" s="223"/>
      <c r="BC92" s="223"/>
      <c r="BD92" s="223"/>
      <c r="BE92" s="223"/>
      <c r="BF92" s="223"/>
      <c r="BG92" s="223"/>
      <c r="BH92" s="223"/>
      <c r="BI92" s="223"/>
      <c r="BJ92" s="223"/>
      <c r="BK92" s="223"/>
      <c r="BL92" s="223"/>
      <c r="BM92" s="223"/>
      <c r="BN92" s="223"/>
      <c r="BO92" s="223"/>
      <c r="BP92" s="223"/>
      <c r="BQ92" s="223"/>
      <c r="BR92" s="223"/>
      <c r="BS92" s="223"/>
      <c r="BT92" s="223"/>
      <c r="BU92" s="223"/>
      <c r="BV92" s="223"/>
      <c r="BW92" s="223"/>
      <c r="BX92" s="223"/>
      <c r="BY92" s="223"/>
      <c r="BZ92" s="223"/>
      <c r="CA92" s="223"/>
      <c r="CB92" s="223"/>
      <c r="CC92" s="223"/>
      <c r="CD92" s="223"/>
      <c r="CE92" s="223"/>
      <c r="CF92" s="223"/>
      <c r="CG92" s="223"/>
      <c r="CH92" s="223"/>
      <c r="CI92" s="223"/>
      <c r="CJ92" s="223"/>
      <c r="CK92" s="223"/>
      <c r="CL92" s="223"/>
      <c r="CM92" s="223"/>
      <c r="CN92" s="223"/>
      <c r="CO92" s="223"/>
      <c r="CP92" s="223"/>
      <c r="CQ92" s="223"/>
      <c r="CR92" s="223"/>
      <c r="CS92" s="223"/>
      <c r="CT92" s="223"/>
      <c r="CU92" s="223"/>
      <c r="CV92" s="223"/>
      <c r="CW92" s="223"/>
      <c r="CX92" s="223"/>
      <c r="CY92" s="223"/>
      <c r="CZ92" s="223"/>
      <c r="DA92" s="223"/>
      <c r="DB92" s="223"/>
      <c r="DC92" s="223"/>
      <c r="DD92" s="223"/>
      <c r="DE92" s="223"/>
      <c r="DF92" s="223"/>
      <c r="DG92" s="223"/>
      <c r="DH92" s="223"/>
      <c r="DI92" s="223"/>
      <c r="DJ92" s="223"/>
      <c r="DK92" s="223"/>
      <c r="DL92" s="223"/>
      <c r="DM92" s="223"/>
      <c r="DN92" s="223"/>
      <c r="DO92" s="223"/>
      <c r="DP92" s="223"/>
      <c r="DQ92" s="223"/>
      <c r="EB92" s="224"/>
    </row>
    <row r="93" spans="1:132" s="222" customFormat="1" ht="6.2" customHeight="1" x14ac:dyDescent="0.4">
      <c r="A93" s="221"/>
      <c r="B93" s="219"/>
      <c r="C93" s="226" t="s">
        <v>44</v>
      </c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26"/>
      <c r="AH93" s="226"/>
      <c r="AI93" s="226"/>
      <c r="AJ93" s="226"/>
      <c r="AK93" s="226"/>
      <c r="AL93" s="225"/>
      <c r="AM93" s="225"/>
      <c r="AN93" s="225"/>
      <c r="AO93" s="225"/>
      <c r="AP93" s="225"/>
      <c r="AQ93" s="225"/>
      <c r="AR93" s="225"/>
      <c r="AS93" s="225"/>
      <c r="AT93" s="225"/>
      <c r="AU93" s="225"/>
      <c r="AV93" s="225"/>
      <c r="AW93" s="225"/>
      <c r="AX93" s="225"/>
      <c r="AY93" s="225"/>
      <c r="AZ93" s="225"/>
      <c r="BA93" s="225"/>
      <c r="BB93" s="223"/>
      <c r="BC93" s="223"/>
      <c r="BD93" s="223"/>
      <c r="BE93" s="223"/>
      <c r="BF93" s="223"/>
      <c r="BG93" s="223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23"/>
      <c r="BW93" s="223"/>
      <c r="BX93" s="223"/>
      <c r="BY93" s="223"/>
      <c r="BZ93" s="223"/>
      <c r="CA93" s="223"/>
      <c r="CB93" s="223"/>
      <c r="CC93" s="223"/>
      <c r="CD93" s="223"/>
      <c r="CE93" s="223"/>
      <c r="CF93" s="223"/>
      <c r="CG93" s="223"/>
      <c r="CH93" s="223"/>
      <c r="CI93" s="223"/>
      <c r="CJ93" s="223"/>
      <c r="CK93" s="223"/>
      <c r="CL93" s="223"/>
      <c r="CM93" s="223"/>
      <c r="CN93" s="223"/>
      <c r="CO93" s="223"/>
      <c r="CP93" s="223"/>
      <c r="CQ93" s="223"/>
      <c r="CR93" s="223"/>
      <c r="CS93" s="223"/>
      <c r="CT93" s="223"/>
      <c r="CU93" s="223"/>
      <c r="CV93" s="223"/>
      <c r="CW93" s="223"/>
      <c r="CX93" s="223"/>
      <c r="CY93" s="223"/>
      <c r="CZ93" s="223"/>
      <c r="DA93" s="223"/>
      <c r="DB93" s="223"/>
      <c r="DC93" s="223"/>
      <c r="DD93" s="223"/>
      <c r="DE93" s="223"/>
      <c r="DF93" s="223"/>
      <c r="DG93" s="223"/>
      <c r="DH93" s="223"/>
      <c r="DI93" s="223"/>
      <c r="DJ93" s="223"/>
      <c r="DK93" s="223"/>
      <c r="DL93" s="223"/>
      <c r="DM93" s="223"/>
      <c r="DN93" s="223"/>
      <c r="DO93" s="223"/>
      <c r="DP93" s="223"/>
      <c r="DQ93" s="223"/>
      <c r="EB93" s="224"/>
    </row>
    <row r="94" spans="1:132" s="222" customFormat="1" ht="6.2" customHeight="1" x14ac:dyDescent="0.4">
      <c r="A94" s="221"/>
      <c r="B94" s="219"/>
      <c r="C94" s="226"/>
      <c r="D94" s="226"/>
      <c r="E94" s="226"/>
      <c r="F94" s="226"/>
      <c r="G94" s="226"/>
      <c r="H94" s="226"/>
      <c r="I94" s="226"/>
      <c r="J94" s="226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6"/>
      <c r="X94" s="226"/>
      <c r="Y94" s="226"/>
      <c r="Z94" s="226"/>
      <c r="AA94" s="226"/>
      <c r="AB94" s="226"/>
      <c r="AC94" s="226"/>
      <c r="AD94" s="226"/>
      <c r="AE94" s="226"/>
      <c r="AF94" s="226"/>
      <c r="AG94" s="226"/>
      <c r="AH94" s="226"/>
      <c r="AI94" s="226"/>
      <c r="AJ94" s="226"/>
      <c r="AK94" s="226"/>
      <c r="AL94" s="225"/>
      <c r="AM94" s="225"/>
      <c r="AN94" s="225"/>
      <c r="AO94" s="225"/>
      <c r="AP94" s="225"/>
      <c r="AQ94" s="225"/>
      <c r="AR94" s="225"/>
      <c r="AS94" s="225"/>
      <c r="AT94" s="225"/>
      <c r="AU94" s="225"/>
      <c r="AV94" s="225"/>
      <c r="AW94" s="225"/>
      <c r="AX94" s="225"/>
      <c r="AY94" s="225"/>
      <c r="AZ94" s="225"/>
      <c r="BA94" s="225"/>
      <c r="BB94" s="223"/>
      <c r="BC94" s="223"/>
      <c r="BD94" s="223"/>
      <c r="BE94" s="223"/>
      <c r="BF94" s="223"/>
      <c r="BG94" s="223"/>
      <c r="BH94" s="223"/>
      <c r="BI94" s="223"/>
      <c r="BJ94" s="223"/>
      <c r="BK94" s="223"/>
      <c r="BL94" s="223"/>
      <c r="BM94" s="223"/>
      <c r="BN94" s="223"/>
      <c r="BO94" s="223"/>
      <c r="BP94" s="223"/>
      <c r="BQ94" s="223"/>
      <c r="BR94" s="223"/>
      <c r="BS94" s="223"/>
      <c r="BT94" s="223"/>
      <c r="BU94" s="223"/>
      <c r="BV94" s="223"/>
      <c r="BW94" s="223"/>
      <c r="BX94" s="223"/>
      <c r="BY94" s="223"/>
      <c r="BZ94" s="223"/>
      <c r="CA94" s="223"/>
      <c r="CB94" s="223"/>
      <c r="CC94" s="223"/>
      <c r="CD94" s="223"/>
      <c r="CE94" s="223"/>
      <c r="CF94" s="223"/>
      <c r="CG94" s="223"/>
      <c r="CH94" s="223"/>
      <c r="CI94" s="223"/>
      <c r="CJ94" s="223"/>
      <c r="CK94" s="223"/>
      <c r="CL94" s="223"/>
      <c r="CM94" s="223"/>
      <c r="CN94" s="223"/>
      <c r="CO94" s="223"/>
      <c r="CP94" s="223"/>
      <c r="CQ94" s="223"/>
      <c r="CR94" s="223"/>
      <c r="CS94" s="223"/>
      <c r="CT94" s="223"/>
      <c r="CU94" s="223"/>
      <c r="CV94" s="223"/>
      <c r="CW94" s="223"/>
      <c r="CX94" s="223"/>
      <c r="CY94" s="223"/>
      <c r="CZ94" s="223"/>
      <c r="DA94" s="223"/>
      <c r="DB94" s="223"/>
      <c r="DC94" s="223"/>
      <c r="DD94" s="223"/>
      <c r="DE94" s="223"/>
      <c r="DF94" s="223"/>
      <c r="DG94" s="223"/>
      <c r="DH94" s="223"/>
      <c r="DI94" s="223"/>
      <c r="DJ94" s="223"/>
      <c r="DK94" s="223"/>
      <c r="DL94" s="223"/>
      <c r="DM94" s="223"/>
      <c r="DN94" s="223"/>
      <c r="DO94" s="223"/>
      <c r="DP94" s="223"/>
      <c r="DQ94" s="223"/>
      <c r="EB94" s="224"/>
    </row>
    <row r="95" spans="1:132" s="41" customFormat="1" ht="6.4" customHeight="1" x14ac:dyDescent="0.15">
      <c r="A95" s="111"/>
      <c r="B95" s="219"/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5"/>
      <c r="AH95" s="225"/>
      <c r="AI95" s="225"/>
      <c r="AJ95" s="225"/>
      <c r="AK95" s="225"/>
      <c r="AL95" s="225"/>
      <c r="AM95" s="225"/>
      <c r="AN95" s="225"/>
      <c r="AO95" s="225"/>
      <c r="AP95" s="225"/>
      <c r="AQ95" s="225"/>
      <c r="AR95" s="225"/>
      <c r="AS95" s="225"/>
      <c r="AT95" s="225"/>
      <c r="AU95" s="225"/>
      <c r="AV95" s="225"/>
      <c r="AW95" s="225"/>
      <c r="AX95" s="225"/>
      <c r="AY95" s="225"/>
      <c r="AZ95" s="225"/>
      <c r="BA95" s="225"/>
      <c r="BB95" s="1"/>
      <c r="BC95" s="1"/>
      <c r="BD95" s="1"/>
      <c r="BE95" s="1"/>
      <c r="BF95" s="1"/>
      <c r="BG95" s="1"/>
      <c r="BH95" s="1"/>
      <c r="BI95" s="1"/>
      <c r="BJ95" s="35" t="s">
        <v>45</v>
      </c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11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 t="s">
        <v>46</v>
      </c>
      <c r="CL95" s="77"/>
      <c r="CM95" s="77"/>
      <c r="CN95" s="77"/>
      <c r="CO95" s="77"/>
      <c r="CP95" s="77"/>
      <c r="CQ95" s="77"/>
      <c r="CR95" s="77"/>
      <c r="CS95" s="77"/>
      <c r="CT95" s="77"/>
      <c r="CU95" s="47"/>
      <c r="CV95" s="47"/>
      <c r="CW95" s="47"/>
      <c r="CX95" s="47"/>
      <c r="CY95" s="4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 t="s">
        <v>47</v>
      </c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153"/>
    </row>
    <row r="96" spans="1:132" s="41" customFormat="1" ht="6.4" customHeight="1" x14ac:dyDescent="0.15">
      <c r="A96" s="111"/>
      <c r="B96" s="217"/>
      <c r="C96" s="219"/>
      <c r="D96" s="219"/>
      <c r="E96" s="219"/>
      <c r="F96" s="219"/>
      <c r="G96" s="219"/>
      <c r="H96" s="219"/>
      <c r="I96" s="219"/>
      <c r="J96" s="219"/>
      <c r="K96" s="219"/>
      <c r="L96" s="219"/>
      <c r="M96" s="219"/>
      <c r="N96" s="219"/>
      <c r="O96" s="219"/>
      <c r="P96" s="219"/>
      <c r="Q96" s="219"/>
      <c r="R96" s="219"/>
      <c r="S96" s="219"/>
      <c r="T96" s="219"/>
      <c r="U96" s="219"/>
      <c r="V96" s="219"/>
      <c r="W96" s="219"/>
      <c r="X96" s="217"/>
      <c r="Y96" s="217"/>
      <c r="Z96" s="217"/>
      <c r="AA96" s="217"/>
      <c r="AB96" s="217"/>
      <c r="AC96" s="217"/>
      <c r="AD96" s="217"/>
      <c r="AE96" s="217"/>
      <c r="AF96" s="217"/>
      <c r="AG96" s="217"/>
      <c r="AH96" s="217"/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11"/>
      <c r="BC96" s="11"/>
      <c r="BD96" s="11"/>
      <c r="BE96" s="11"/>
      <c r="BF96" s="11"/>
      <c r="BG96" s="11"/>
      <c r="BH96" s="11"/>
      <c r="BI96" s="11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11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47"/>
      <c r="CV96" s="47"/>
      <c r="CW96" s="47"/>
      <c r="CX96" s="47"/>
      <c r="CY96" s="4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153"/>
    </row>
    <row r="97" spans="1:132" s="41" customFormat="1" ht="6.4" customHeight="1" x14ac:dyDescent="0.15">
      <c r="A97" s="111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11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47"/>
      <c r="CV97" s="47"/>
      <c r="CW97" s="47"/>
      <c r="CX97" s="47"/>
      <c r="CY97" s="4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153"/>
    </row>
    <row r="98" spans="1:132" s="41" customFormat="1" ht="6.4" customHeight="1" x14ac:dyDescent="0.15">
      <c r="A98" s="1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55"/>
      <c r="BW98" s="155"/>
      <c r="BX98" s="155"/>
      <c r="BY98" s="155"/>
      <c r="BZ98" s="155"/>
      <c r="CA98" s="155"/>
      <c r="CB98" s="155"/>
      <c r="CC98" s="155"/>
      <c r="CD98" s="155"/>
      <c r="CE98" s="155"/>
      <c r="CF98" s="155"/>
      <c r="CG98" s="155"/>
      <c r="CH98" s="155"/>
      <c r="CI98" s="155"/>
      <c r="CJ98" s="155"/>
      <c r="CK98" s="155"/>
      <c r="CL98" s="155"/>
      <c r="CM98" s="155"/>
      <c r="CN98" s="155"/>
      <c r="CO98" s="155"/>
      <c r="CP98" s="155"/>
      <c r="CQ98" s="155"/>
      <c r="CR98" s="155"/>
      <c r="CS98" s="155"/>
      <c r="CT98" s="155"/>
      <c r="CU98" s="196"/>
      <c r="CV98" s="196"/>
      <c r="CW98" s="196"/>
      <c r="CX98" s="196"/>
      <c r="CY98" s="196"/>
      <c r="CZ98" s="155"/>
      <c r="DA98" s="155"/>
      <c r="DB98" s="155"/>
      <c r="DC98" s="155"/>
      <c r="DD98" s="155"/>
      <c r="DE98" s="155"/>
      <c r="DF98" s="155"/>
      <c r="DG98" s="155"/>
      <c r="DH98" s="155"/>
      <c r="DI98" s="155"/>
      <c r="DJ98" s="155"/>
      <c r="DK98" s="155"/>
      <c r="DL98" s="155"/>
      <c r="DM98" s="155"/>
      <c r="DN98" s="155"/>
      <c r="DO98" s="155"/>
      <c r="DP98" s="155"/>
      <c r="DQ98" s="155"/>
      <c r="DR98" s="155"/>
      <c r="DS98" s="155"/>
      <c r="DT98" s="155"/>
      <c r="DU98" s="155"/>
      <c r="DV98" s="155"/>
      <c r="DW98" s="155"/>
      <c r="DX98" s="155"/>
      <c r="DY98" s="155"/>
      <c r="DZ98" s="155"/>
      <c r="EA98" s="155"/>
      <c r="EB98" s="158"/>
    </row>
    <row r="99" spans="1:132" s="41" customFormat="1" ht="6.4" customHeight="1" x14ac:dyDescent="0.15">
      <c r="A99" s="1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  <c r="CM99" s="11"/>
      <c r="CN99" s="11"/>
      <c r="CO99" s="11"/>
      <c r="CP99" s="11"/>
      <c r="CQ99" s="11"/>
      <c r="CR99" s="11"/>
      <c r="CS99" s="11"/>
      <c r="CT99" s="11"/>
      <c r="CU99" s="11"/>
      <c r="CV99" s="11"/>
      <c r="CW99" s="11"/>
      <c r="CX99" s="11"/>
      <c r="CY99" s="11"/>
      <c r="CZ99" s="11"/>
      <c r="DA99" s="11"/>
      <c r="DB99" s="11"/>
      <c r="DC99" s="11"/>
      <c r="DD99" s="11"/>
      <c r="DE99" s="11"/>
      <c r="DF99" s="11"/>
      <c r="DG99" s="11"/>
      <c r="DH99" s="11"/>
      <c r="DI99" s="11"/>
      <c r="DJ99" s="11"/>
      <c r="DK99" s="11"/>
      <c r="DL99" s="11"/>
      <c r="DM99" s="11"/>
      <c r="DN99" s="11"/>
      <c r="DO99" s="11"/>
      <c r="DP99" s="11"/>
      <c r="DQ99" s="11"/>
      <c r="DR99" s="11"/>
      <c r="DS99" s="11"/>
      <c r="DT99" s="11"/>
      <c r="DU99" s="11"/>
      <c r="DV99" s="11"/>
      <c r="DW99" s="11"/>
      <c r="DX99" s="11"/>
      <c r="DY99" s="11"/>
      <c r="DZ99" s="11"/>
      <c r="EA99" s="11"/>
      <c r="EB99" s="46"/>
    </row>
    <row r="100" spans="1:132" s="41" customFormat="1" ht="6" customHeight="1" x14ac:dyDescent="0.15">
      <c r="A100" s="111"/>
      <c r="B100" s="219"/>
      <c r="C100" s="219"/>
      <c r="D100" s="219"/>
      <c r="E100" s="219"/>
      <c r="F100" s="219"/>
      <c r="G100" s="219"/>
      <c r="H100" s="219"/>
      <c r="I100" s="219"/>
      <c r="J100" s="219"/>
      <c r="K100" s="219"/>
      <c r="L100" s="219"/>
      <c r="M100" s="219"/>
      <c r="N100" s="219"/>
      <c r="O100" s="219"/>
      <c r="P100" s="219"/>
      <c r="Q100" s="219"/>
      <c r="R100" s="219"/>
      <c r="S100" s="219"/>
      <c r="T100" s="219"/>
      <c r="U100" s="219"/>
      <c r="V100" s="219"/>
      <c r="W100" s="219"/>
      <c r="X100" s="219"/>
      <c r="Y100" s="219"/>
      <c r="Z100" s="219"/>
      <c r="AA100" s="219"/>
      <c r="AB100" s="219"/>
      <c r="AC100" s="219"/>
      <c r="AD100" s="219"/>
      <c r="AE100" s="219"/>
      <c r="AF100" s="219"/>
      <c r="AG100" s="219"/>
      <c r="AH100" s="219"/>
      <c r="AI100" s="219"/>
      <c r="AJ100" s="219"/>
      <c r="AK100" s="219"/>
      <c r="AL100" s="219"/>
      <c r="AM100" s="219"/>
      <c r="AN100" s="219"/>
      <c r="AO100" s="219"/>
      <c r="AP100" s="219"/>
      <c r="AQ100" s="219"/>
      <c r="AR100" s="219"/>
      <c r="AS100" s="219"/>
      <c r="AT100" s="219"/>
      <c r="AU100" s="219"/>
      <c r="AV100" s="219"/>
      <c r="AW100" s="219"/>
      <c r="AX100" s="219"/>
      <c r="AY100" s="219"/>
      <c r="AZ100" s="219"/>
      <c r="BA100" s="219"/>
      <c r="BB100" s="219"/>
      <c r="BC100" s="219"/>
      <c r="BD100" s="219"/>
      <c r="BE100" s="219"/>
      <c r="BF100" s="219"/>
      <c r="BG100" s="219"/>
      <c r="BH100" s="219"/>
      <c r="BI100" s="219"/>
      <c r="BJ100" s="35" t="s">
        <v>48</v>
      </c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11"/>
      <c r="BV100" s="77" t="s">
        <v>49</v>
      </c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11"/>
      <c r="CV100" s="227" t="s">
        <v>50</v>
      </c>
      <c r="CW100" s="227"/>
      <c r="CX100" s="227"/>
      <c r="CY100" s="227"/>
      <c r="CZ100" s="227"/>
      <c r="DA100" s="227"/>
      <c r="DB100" s="227"/>
      <c r="DC100" s="11"/>
      <c r="DD100" s="135" ph="1"/>
      <c r="DE100" s="135" ph="1"/>
      <c r="DF100" s="135" ph="1"/>
      <c r="DG100" s="135" ph="1"/>
      <c r="DH100" s="135" ph="1"/>
      <c r="DI100" s="135" ph="1"/>
      <c r="DJ100" s="135" ph="1"/>
      <c r="DK100" s="135" ph="1"/>
      <c r="DL100" s="135" ph="1"/>
      <c r="DM100" s="135" ph="1"/>
      <c r="DN100" s="135" ph="1"/>
      <c r="DO100" s="135" ph="1"/>
      <c r="DP100" s="135" ph="1"/>
      <c r="DQ100" s="135" ph="1"/>
      <c r="DR100" s="135" ph="1"/>
      <c r="DS100" s="135" ph="1"/>
      <c r="DT100" s="135" ph="1"/>
      <c r="DU100" s="135" ph="1"/>
      <c r="DV100" s="135" ph="1"/>
      <c r="DW100" s="135" ph="1"/>
      <c r="DX100" s="135" ph="1"/>
      <c r="DY100" s="135" ph="1"/>
      <c r="DZ100" s="135" ph="1"/>
      <c r="EA100" s="135" ph="1"/>
      <c r="EB100" s="209" ph="1"/>
    </row>
    <row r="101" spans="1:132" s="41" customFormat="1" ht="6" customHeight="1" x14ac:dyDescent="0.15">
      <c r="A101" s="111"/>
      <c r="B101" s="219"/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19"/>
      <c r="AC101" s="219"/>
      <c r="AD101" s="219"/>
      <c r="AE101" s="219"/>
      <c r="AF101" s="219"/>
      <c r="AG101" s="219"/>
      <c r="AH101" s="219"/>
      <c r="AI101" s="219"/>
      <c r="AJ101" s="219"/>
      <c r="AK101" s="219"/>
      <c r="AL101" s="219"/>
      <c r="AM101" s="219"/>
      <c r="AN101" s="219"/>
      <c r="AO101" s="219"/>
      <c r="AP101" s="219"/>
      <c r="AQ101" s="219"/>
      <c r="AR101" s="219"/>
      <c r="AS101" s="219"/>
      <c r="AT101" s="219"/>
      <c r="AU101" s="219"/>
      <c r="AV101" s="219"/>
      <c r="AW101" s="219"/>
      <c r="AX101" s="219"/>
      <c r="AY101" s="219"/>
      <c r="AZ101" s="219"/>
      <c r="BA101" s="219"/>
      <c r="BB101" s="219"/>
      <c r="BC101" s="219"/>
      <c r="BD101" s="219"/>
      <c r="BE101" s="219"/>
      <c r="BF101" s="219"/>
      <c r="BG101" s="219"/>
      <c r="BH101" s="219"/>
      <c r="BI101" s="219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11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11"/>
      <c r="CV101" s="227"/>
      <c r="CW101" s="227"/>
      <c r="CX101" s="227"/>
      <c r="CY101" s="227"/>
      <c r="CZ101" s="227"/>
      <c r="DA101" s="227"/>
      <c r="DB101" s="227"/>
      <c r="DC101" s="11"/>
      <c r="DD101" s="135" ph="1"/>
      <c r="DE101" s="135" ph="1"/>
      <c r="DF101" s="135" ph="1"/>
      <c r="DG101" s="135" ph="1"/>
      <c r="DH101" s="135" ph="1"/>
      <c r="DI101" s="135" ph="1"/>
      <c r="DJ101" s="135" ph="1"/>
      <c r="DK101" s="135" ph="1"/>
      <c r="DL101" s="135" ph="1"/>
      <c r="DM101" s="135" ph="1"/>
      <c r="DN101" s="135" ph="1"/>
      <c r="DO101" s="135" ph="1"/>
      <c r="DP101" s="135" ph="1"/>
      <c r="DQ101" s="135" ph="1"/>
      <c r="DR101" s="135" ph="1"/>
      <c r="DS101" s="135" ph="1"/>
      <c r="DT101" s="135" ph="1"/>
      <c r="DU101" s="135" ph="1"/>
      <c r="DV101" s="135" ph="1"/>
      <c r="DW101" s="135" ph="1"/>
      <c r="DX101" s="135" ph="1"/>
      <c r="DY101" s="135" ph="1"/>
      <c r="DZ101" s="135" ph="1"/>
      <c r="EA101" s="135" ph="1"/>
      <c r="EB101" s="209" ph="1"/>
    </row>
    <row r="102" spans="1:132" s="41" customFormat="1" ht="6.4" customHeight="1" x14ac:dyDescent="0.15">
      <c r="A102" s="111"/>
      <c r="K102" s="219"/>
      <c r="L102" s="219"/>
      <c r="M102" s="219"/>
      <c r="N102" s="219"/>
      <c r="O102" s="219"/>
      <c r="P102" s="219"/>
      <c r="Q102" s="219"/>
      <c r="R102" s="219"/>
      <c r="S102" s="219"/>
      <c r="T102" s="219"/>
      <c r="U102" s="219"/>
      <c r="V102" s="219"/>
      <c r="W102" s="219"/>
      <c r="X102" s="219"/>
      <c r="Y102" s="219"/>
      <c r="Z102" s="219"/>
      <c r="AA102" s="219"/>
      <c r="AB102" s="219"/>
      <c r="AC102" s="219"/>
      <c r="AD102" s="219"/>
      <c r="AE102" s="219"/>
      <c r="AF102" s="219"/>
      <c r="AG102" s="219"/>
      <c r="AH102" s="219"/>
      <c r="AI102" s="219"/>
      <c r="AJ102" s="219"/>
      <c r="AK102" s="219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11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11"/>
      <c r="CV102" s="35" t="s">
        <v>51</v>
      </c>
      <c r="CW102" s="35"/>
      <c r="CX102" s="35"/>
      <c r="CY102" s="35"/>
      <c r="CZ102" s="35"/>
      <c r="DA102" s="35"/>
      <c r="DB102" s="35"/>
      <c r="DC102" s="11"/>
      <c r="DD102" s="135" ph="1"/>
      <c r="DE102" s="135" ph="1"/>
      <c r="DF102" s="135" ph="1"/>
      <c r="DG102" s="135" ph="1"/>
      <c r="DH102" s="135" ph="1"/>
      <c r="DI102" s="135" ph="1"/>
      <c r="DJ102" s="135" ph="1"/>
      <c r="DK102" s="135" ph="1"/>
      <c r="DL102" s="135" ph="1"/>
      <c r="DM102" s="135" ph="1"/>
      <c r="DN102" s="135" ph="1"/>
      <c r="DO102" s="135" ph="1"/>
      <c r="DP102" s="135" ph="1"/>
      <c r="DQ102" s="135" ph="1"/>
      <c r="DR102" s="135" ph="1"/>
      <c r="DS102" s="135" ph="1"/>
      <c r="DT102" s="135" ph="1"/>
      <c r="DU102" s="135" ph="1"/>
      <c r="DV102" s="135" ph="1"/>
      <c r="DW102" s="135" ph="1"/>
      <c r="DX102" s="135" ph="1"/>
      <c r="DY102" s="135" ph="1"/>
      <c r="DZ102" s="135" ph="1"/>
      <c r="EA102" s="135" ph="1"/>
      <c r="EB102" s="209" ph="1"/>
    </row>
    <row r="103" spans="1:132" s="41" customFormat="1" ht="6.4" customHeight="1" x14ac:dyDescent="0.15">
      <c r="A103" s="111"/>
      <c r="B103" s="226"/>
      <c r="C103" s="226"/>
      <c r="D103" s="226"/>
      <c r="E103" s="226"/>
      <c r="F103" s="226"/>
      <c r="G103" s="226"/>
      <c r="H103" s="226"/>
      <c r="I103" s="226"/>
      <c r="J103" s="226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6"/>
      <c r="X103" s="226"/>
      <c r="Y103" s="226"/>
      <c r="Z103" s="226"/>
      <c r="AA103" s="226"/>
      <c r="AB103" s="226"/>
      <c r="AC103" s="226"/>
      <c r="AD103" s="226"/>
      <c r="AE103" s="226"/>
      <c r="AF103" s="219"/>
      <c r="AG103" s="219"/>
      <c r="AH103" s="219"/>
      <c r="AI103" s="219"/>
      <c r="AJ103" s="219"/>
      <c r="AK103" s="219"/>
      <c r="AL103" s="219"/>
      <c r="AM103" s="219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219"/>
      <c r="AX103" s="219"/>
      <c r="AY103" s="219"/>
      <c r="AZ103" s="219"/>
      <c r="BA103" s="219"/>
      <c r="BB103" s="219"/>
      <c r="BC103" s="219"/>
      <c r="BD103" s="219"/>
      <c r="BE103" s="47"/>
      <c r="BF103" s="47"/>
      <c r="BG103" s="47"/>
      <c r="BH103" s="47"/>
      <c r="BI103" s="47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55"/>
      <c r="BW103" s="155"/>
      <c r="BX103" s="155"/>
      <c r="BY103" s="155"/>
      <c r="BZ103" s="155"/>
      <c r="CA103" s="155"/>
      <c r="CB103" s="155"/>
      <c r="CC103" s="155"/>
      <c r="CD103" s="155"/>
      <c r="CE103" s="155"/>
      <c r="CF103" s="155"/>
      <c r="CG103" s="155"/>
      <c r="CH103" s="155"/>
      <c r="CI103" s="155"/>
      <c r="CJ103" s="155"/>
      <c r="CK103" s="155"/>
      <c r="CL103" s="155"/>
      <c r="CM103" s="155"/>
      <c r="CN103" s="155"/>
      <c r="CO103" s="155"/>
      <c r="CP103" s="155"/>
      <c r="CQ103" s="155"/>
      <c r="CR103" s="155"/>
      <c r="CS103" s="155"/>
      <c r="CT103" s="155"/>
      <c r="CU103" s="11"/>
      <c r="CV103" s="35"/>
      <c r="CW103" s="35"/>
      <c r="CX103" s="35"/>
      <c r="CY103" s="35"/>
      <c r="CZ103" s="35"/>
      <c r="DA103" s="35"/>
      <c r="DB103" s="35"/>
      <c r="DC103" s="11"/>
      <c r="DD103" s="228" ph="1"/>
      <c r="DE103" s="228" ph="1"/>
      <c r="DF103" s="228" ph="1"/>
      <c r="DG103" s="228" ph="1"/>
      <c r="DH103" s="228" ph="1"/>
      <c r="DI103" s="228" ph="1"/>
      <c r="DJ103" s="228" ph="1"/>
      <c r="DK103" s="228" ph="1"/>
      <c r="DL103" s="228" ph="1"/>
      <c r="DM103" s="228" ph="1"/>
      <c r="DN103" s="228" ph="1"/>
      <c r="DO103" s="228" ph="1"/>
      <c r="DP103" s="228" ph="1"/>
      <c r="DQ103" s="228" ph="1"/>
      <c r="DR103" s="228" ph="1"/>
      <c r="DS103" s="228" ph="1"/>
      <c r="DT103" s="228" ph="1"/>
      <c r="DU103" s="228" ph="1"/>
      <c r="DV103" s="228" ph="1"/>
      <c r="DW103" s="228" ph="1"/>
      <c r="DX103" s="228" ph="1"/>
      <c r="DY103" s="228" ph="1"/>
      <c r="DZ103" s="228" ph="1"/>
      <c r="EA103" s="228" ph="1"/>
      <c r="EB103" s="229" ph="1"/>
    </row>
    <row r="104" spans="1:132" s="41" customFormat="1" ht="6.4" customHeight="1" x14ac:dyDescent="0.15">
      <c r="A104" s="111"/>
      <c r="B104" s="230"/>
      <c r="C104" s="230"/>
      <c r="D104" s="230"/>
      <c r="E104" s="230"/>
      <c r="F104" s="230"/>
      <c r="G104" s="230"/>
      <c r="H104" s="230"/>
      <c r="I104" s="230"/>
      <c r="J104" s="230"/>
      <c r="K104" s="230"/>
      <c r="L104" s="230"/>
      <c r="M104" s="230"/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0"/>
      <c r="Z104" s="230"/>
      <c r="AA104" s="230"/>
      <c r="AB104" s="230"/>
      <c r="AC104" s="230"/>
      <c r="AD104" s="230"/>
      <c r="AE104" s="230"/>
      <c r="AF104" s="219"/>
      <c r="AG104" s="219"/>
      <c r="AH104" s="219"/>
      <c r="AI104" s="219"/>
      <c r="AJ104" s="219"/>
      <c r="AK104" s="219"/>
      <c r="AL104" s="219"/>
      <c r="AM104" s="219"/>
      <c r="AN104" s="219"/>
      <c r="AO104" s="219"/>
      <c r="AP104" s="219"/>
      <c r="AQ104" s="219"/>
      <c r="AR104" s="219"/>
      <c r="AS104" s="219"/>
      <c r="AT104" s="219"/>
      <c r="AU104" s="219"/>
      <c r="AV104" s="219"/>
      <c r="AW104" s="219"/>
      <c r="AX104" s="219"/>
      <c r="AY104" s="219"/>
      <c r="AZ104" s="219"/>
      <c r="BA104" s="219"/>
      <c r="BB104" s="219"/>
      <c r="BC104" s="219"/>
      <c r="BD104" s="219"/>
      <c r="BE104" s="47"/>
      <c r="BF104" s="47"/>
      <c r="BG104" s="47"/>
      <c r="BH104" s="47"/>
      <c r="BI104" s="47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11"/>
      <c r="CV104" s="11"/>
      <c r="CW104" s="11"/>
      <c r="CX104" s="11"/>
      <c r="CY104" s="11"/>
      <c r="CZ104" s="11"/>
      <c r="DA104" s="11"/>
      <c r="DB104" s="11"/>
      <c r="DC104" s="11"/>
      <c r="DD104" s="188" ph="1"/>
      <c r="DE104" s="188" ph="1"/>
      <c r="DF104" s="188" ph="1"/>
      <c r="DG104" s="188" ph="1"/>
      <c r="DH104" s="188" ph="1"/>
      <c r="DI104" s="188" ph="1"/>
      <c r="DJ104" s="188" ph="1"/>
      <c r="DK104" s="188" ph="1"/>
      <c r="DL104" s="188" ph="1"/>
      <c r="DM104" s="188" ph="1"/>
      <c r="DN104" s="188" ph="1"/>
      <c r="DO104" s="188" ph="1"/>
      <c r="DP104" s="188" ph="1"/>
      <c r="DQ104" s="188" ph="1"/>
      <c r="DR104" s="188" ph="1"/>
      <c r="DS104" s="188" ph="1"/>
      <c r="DT104" s="188" ph="1"/>
      <c r="DU104" s="188" ph="1"/>
      <c r="DV104" s="188" ph="1"/>
      <c r="DW104" s="188" ph="1"/>
      <c r="DX104" s="188" ph="1"/>
      <c r="DY104" s="188" ph="1"/>
      <c r="DZ104" s="188" ph="1"/>
      <c r="EA104" s="188" ph="1"/>
      <c r="EB104" s="231" ph="1"/>
    </row>
    <row r="105" spans="1:132" s="41" customFormat="1" ht="6.4" customHeight="1" x14ac:dyDescent="0.15">
      <c r="A105" s="111"/>
      <c r="B105" s="230"/>
      <c r="C105" s="230"/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0"/>
      <c r="Q105" s="230"/>
      <c r="R105" s="230"/>
      <c r="S105" s="230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19"/>
      <c r="AG105" s="219"/>
      <c r="AH105" s="219"/>
      <c r="AI105" s="219"/>
      <c r="AJ105" s="219"/>
      <c r="AK105" s="219"/>
      <c r="AL105" s="219"/>
      <c r="AM105" s="219"/>
      <c r="AN105" s="219"/>
      <c r="AO105" s="219"/>
      <c r="AP105" s="219"/>
      <c r="AQ105" s="219"/>
      <c r="AR105" s="219"/>
      <c r="AS105" s="219"/>
      <c r="AT105" s="219"/>
      <c r="AU105" s="219"/>
      <c r="AV105" s="219"/>
      <c r="AW105" s="219"/>
      <c r="AX105" s="219"/>
      <c r="AY105" s="219"/>
      <c r="AZ105" s="219"/>
      <c r="BA105" s="219"/>
      <c r="BB105" s="219"/>
      <c r="BC105" s="219"/>
      <c r="BD105" s="219"/>
      <c r="BE105" s="47"/>
      <c r="BF105" s="47"/>
      <c r="BG105" s="47"/>
      <c r="BH105" s="47"/>
      <c r="BI105" s="47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11"/>
      <c r="CV105" s="11"/>
      <c r="CW105" s="11"/>
      <c r="CX105" s="11"/>
      <c r="CY105" s="11"/>
      <c r="CZ105" s="11"/>
      <c r="DA105" s="11"/>
      <c r="DB105" s="11"/>
      <c r="DC105" s="11"/>
      <c r="DD105" s="188" ph="1"/>
      <c r="DE105" s="188" ph="1"/>
      <c r="DF105" s="188" ph="1"/>
      <c r="DG105" s="188" ph="1"/>
      <c r="DH105" s="188" ph="1"/>
      <c r="DI105" s="188" ph="1"/>
      <c r="DJ105" s="188" ph="1"/>
      <c r="DK105" s="188" ph="1"/>
      <c r="DL105" s="188" ph="1"/>
      <c r="DM105" s="188" ph="1"/>
      <c r="DN105" s="188" ph="1"/>
      <c r="DO105" s="188" ph="1"/>
      <c r="DP105" s="188" ph="1"/>
      <c r="DQ105" s="188" ph="1"/>
      <c r="DR105" s="188" ph="1"/>
      <c r="DS105" s="188" ph="1"/>
      <c r="DT105" s="188" ph="1"/>
      <c r="DU105" s="188" ph="1"/>
      <c r="DV105" s="188" ph="1"/>
      <c r="DW105" s="188" ph="1"/>
      <c r="DX105" s="188" ph="1"/>
      <c r="DY105" s="188" ph="1"/>
      <c r="DZ105" s="188" ph="1"/>
      <c r="EA105" s="188" ph="1"/>
      <c r="EB105" s="231" ph="1"/>
    </row>
    <row r="106" spans="1:132" s="41" customFormat="1" ht="6.4" customHeight="1" x14ac:dyDescent="0.15">
      <c r="A106" s="111"/>
      <c r="B106" s="230"/>
      <c r="C106" s="230"/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0"/>
      <c r="Q106" s="230"/>
      <c r="R106" s="230"/>
      <c r="S106" s="230"/>
      <c r="T106" s="230"/>
      <c r="U106" s="230"/>
      <c r="V106" s="230"/>
      <c r="W106" s="230"/>
      <c r="X106" s="230"/>
      <c r="Y106" s="230"/>
      <c r="Z106" s="230"/>
      <c r="AA106" s="230"/>
      <c r="AB106" s="230"/>
      <c r="AC106" s="230"/>
      <c r="AD106" s="230"/>
      <c r="AE106" s="230"/>
      <c r="AF106" s="219"/>
      <c r="AG106" s="219"/>
      <c r="AH106" s="219"/>
      <c r="AI106" s="219"/>
      <c r="AJ106" s="219"/>
      <c r="AK106" s="219"/>
      <c r="AL106" s="219"/>
      <c r="AM106" s="219"/>
      <c r="AN106" s="219"/>
      <c r="AO106" s="219"/>
      <c r="AP106" s="219"/>
      <c r="AQ106" s="219"/>
      <c r="AR106" s="219"/>
      <c r="AS106" s="219"/>
      <c r="AT106" s="219"/>
      <c r="AU106" s="219"/>
      <c r="AV106" s="219"/>
      <c r="AW106" s="219"/>
      <c r="AX106" s="219"/>
      <c r="AY106" s="219"/>
      <c r="AZ106" s="219"/>
      <c r="BA106" s="219"/>
      <c r="BB106" s="219"/>
      <c r="BC106" s="219"/>
      <c r="BD106" s="219"/>
      <c r="BE106" s="47"/>
      <c r="BF106" s="47"/>
      <c r="BG106" s="47"/>
      <c r="BH106" s="47"/>
      <c r="BI106" s="47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11"/>
      <c r="CV106" s="11"/>
      <c r="CW106" s="11"/>
      <c r="CX106" s="11"/>
      <c r="CY106" s="11"/>
      <c r="CZ106" s="11"/>
      <c r="DA106" s="11"/>
      <c r="DB106" s="11"/>
      <c r="DC106" s="11"/>
      <c r="DD106" s="188" ph="1"/>
      <c r="DE106" s="188" ph="1"/>
      <c r="DF106" s="188" ph="1"/>
      <c r="DG106" s="188" ph="1"/>
      <c r="DH106" s="188" ph="1"/>
      <c r="DI106" s="188" ph="1"/>
      <c r="DJ106" s="188" ph="1"/>
      <c r="DK106" s="188" ph="1"/>
      <c r="DL106" s="188" ph="1"/>
      <c r="DM106" s="188" ph="1"/>
      <c r="DN106" s="188" ph="1"/>
      <c r="DO106" s="188" ph="1"/>
      <c r="DP106" s="188" ph="1"/>
      <c r="DQ106" s="188" ph="1"/>
      <c r="DR106" s="188" ph="1"/>
      <c r="DS106" s="188" ph="1"/>
      <c r="DT106" s="188" ph="1"/>
      <c r="DU106" s="188" ph="1"/>
      <c r="DV106" s="188" ph="1"/>
      <c r="DW106" s="188" ph="1"/>
      <c r="DX106" s="188" ph="1"/>
      <c r="DY106" s="188" ph="1"/>
      <c r="DZ106" s="188" ph="1"/>
      <c r="EA106" s="188" ph="1"/>
      <c r="EB106" s="231" ph="1"/>
    </row>
    <row r="107" spans="1:132" s="41" customFormat="1" ht="6" customHeight="1" x14ac:dyDescent="0.15">
      <c r="A107" s="111"/>
      <c r="B107" s="230"/>
      <c r="C107" s="230"/>
      <c r="D107" s="230"/>
      <c r="E107" s="230"/>
      <c r="F107" s="230"/>
      <c r="G107" s="230"/>
      <c r="H107" s="230"/>
      <c r="I107" s="230"/>
      <c r="J107" s="230"/>
      <c r="K107" s="230"/>
      <c r="L107" s="230"/>
      <c r="M107" s="230"/>
      <c r="N107" s="230"/>
      <c r="O107" s="230"/>
      <c r="P107" s="230"/>
      <c r="Q107" s="230"/>
      <c r="R107" s="230"/>
      <c r="S107" s="230"/>
      <c r="T107" s="230"/>
      <c r="U107" s="230"/>
      <c r="V107" s="230"/>
      <c r="W107" s="230"/>
      <c r="X107" s="230"/>
      <c r="Y107" s="230"/>
      <c r="Z107" s="230"/>
      <c r="AA107" s="230"/>
      <c r="AB107" s="230"/>
      <c r="AC107" s="230"/>
      <c r="AD107" s="230"/>
      <c r="AE107" s="230"/>
      <c r="AF107" s="219"/>
      <c r="AG107" s="219"/>
      <c r="AH107" s="219"/>
      <c r="AI107" s="219"/>
      <c r="AJ107" s="219"/>
      <c r="AK107" s="219"/>
      <c r="AL107" s="219"/>
      <c r="AM107" s="219"/>
      <c r="AN107" s="219"/>
      <c r="AO107" s="219"/>
      <c r="AP107" s="219"/>
      <c r="AQ107" s="219"/>
      <c r="AR107" s="219"/>
      <c r="AS107" s="219"/>
      <c r="AT107" s="219"/>
      <c r="AU107" s="219"/>
      <c r="AV107" s="219"/>
      <c r="AW107" s="219"/>
      <c r="AX107" s="219"/>
      <c r="AY107" s="219"/>
      <c r="AZ107" s="219"/>
      <c r="BA107" s="219"/>
      <c r="BB107" s="219"/>
      <c r="BC107" s="219"/>
      <c r="BD107" s="219"/>
      <c r="BE107" s="47"/>
      <c r="BF107" s="47"/>
      <c r="BG107" s="47"/>
      <c r="BH107" s="47"/>
      <c r="BI107" s="47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11"/>
      <c r="CV107" s="11"/>
      <c r="CW107" s="11"/>
      <c r="CX107" s="11"/>
      <c r="CY107" s="11"/>
      <c r="CZ107" s="11"/>
      <c r="DA107" s="11"/>
      <c r="DB107" s="11"/>
      <c r="DC107" s="11"/>
      <c r="DD107" s="188" ph="1"/>
      <c r="DE107" s="188" ph="1"/>
      <c r="DF107" s="188" ph="1"/>
      <c r="DG107" s="188" ph="1"/>
      <c r="DH107" s="188" ph="1"/>
      <c r="DI107" s="188" ph="1"/>
      <c r="DJ107" s="188" ph="1"/>
      <c r="DK107" s="188" ph="1"/>
      <c r="DL107" s="188" ph="1"/>
      <c r="DM107" s="188" ph="1"/>
      <c r="DN107" s="188" ph="1"/>
      <c r="DO107" s="188" ph="1"/>
      <c r="DP107" s="188" ph="1"/>
      <c r="DQ107" s="188" ph="1"/>
      <c r="DR107" s="188" ph="1"/>
      <c r="DS107" s="188" ph="1"/>
      <c r="DT107" s="188" ph="1"/>
      <c r="DU107" s="188" ph="1"/>
      <c r="DV107" s="188" ph="1"/>
      <c r="DW107" s="188" ph="1"/>
      <c r="DX107" s="188" ph="1"/>
      <c r="DY107" s="188" ph="1"/>
      <c r="DZ107" s="188" ph="1"/>
      <c r="EA107" s="188" ph="1"/>
      <c r="EB107" s="231" ph="1"/>
    </row>
    <row r="108" spans="1:132" s="217" customFormat="1" ht="6.4" customHeight="1" thickBot="1" x14ac:dyDescent="0.45">
      <c r="A108" s="232"/>
      <c r="B108" s="233"/>
      <c r="C108" s="233"/>
      <c r="D108" s="233"/>
      <c r="E108" s="233"/>
      <c r="F108" s="233"/>
      <c r="G108" s="234"/>
      <c r="H108" s="234"/>
      <c r="I108" s="234"/>
      <c r="J108" s="234"/>
      <c r="K108" s="234"/>
      <c r="L108" s="234"/>
      <c r="M108" s="234"/>
      <c r="N108" s="234"/>
      <c r="O108" s="234"/>
      <c r="P108" s="234"/>
      <c r="Q108" s="235"/>
      <c r="R108" s="233"/>
      <c r="S108" s="233"/>
      <c r="T108" s="233"/>
      <c r="U108" s="233"/>
      <c r="V108" s="233"/>
      <c r="W108" s="233"/>
      <c r="X108" s="233"/>
      <c r="Y108" s="233"/>
      <c r="Z108" s="233"/>
      <c r="AA108" s="233"/>
      <c r="AB108" s="233"/>
      <c r="AC108" s="233"/>
      <c r="AD108" s="236"/>
      <c r="AE108" s="236"/>
      <c r="AF108" s="236"/>
      <c r="AG108" s="236"/>
      <c r="AH108" s="233"/>
      <c r="AI108" s="233"/>
      <c r="AJ108" s="233"/>
      <c r="AK108" s="233"/>
      <c r="AL108" s="233"/>
      <c r="AM108" s="233"/>
      <c r="AN108" s="233"/>
      <c r="AO108" s="233"/>
      <c r="AP108" s="233"/>
      <c r="AQ108" s="233"/>
      <c r="AR108" s="233"/>
      <c r="AS108" s="233"/>
      <c r="AT108" s="233"/>
      <c r="AU108" s="233"/>
      <c r="AV108" s="233"/>
      <c r="AW108" s="233"/>
      <c r="AX108" s="233"/>
      <c r="AY108" s="233"/>
      <c r="AZ108" s="233"/>
      <c r="BA108" s="233"/>
      <c r="BB108" s="233"/>
      <c r="BC108" s="233"/>
      <c r="BD108" s="233"/>
      <c r="BE108" s="233"/>
      <c r="BF108" s="233"/>
      <c r="BG108" s="233"/>
      <c r="BH108" s="233"/>
      <c r="BI108" s="233"/>
      <c r="BJ108" s="233"/>
      <c r="BK108" s="233"/>
      <c r="BL108" s="233"/>
      <c r="BM108" s="233"/>
      <c r="BN108" s="233"/>
      <c r="BO108" s="233"/>
      <c r="BP108" s="233"/>
      <c r="BQ108" s="233"/>
      <c r="BR108" s="233"/>
      <c r="BS108" s="233"/>
      <c r="BT108" s="233"/>
      <c r="BU108" s="233"/>
      <c r="BV108" s="233"/>
      <c r="BW108" s="233"/>
      <c r="BX108" s="233"/>
      <c r="BY108" s="233"/>
      <c r="BZ108" s="233"/>
      <c r="CA108" s="233"/>
      <c r="CB108" s="233"/>
      <c r="CC108" s="233"/>
      <c r="CD108" s="233"/>
      <c r="CE108" s="233"/>
      <c r="CF108" s="233"/>
      <c r="CG108" s="233"/>
      <c r="CH108" s="233"/>
      <c r="CI108" s="233"/>
      <c r="CJ108" s="233"/>
      <c r="CK108" s="233"/>
      <c r="CL108" s="233"/>
      <c r="CM108" s="233"/>
      <c r="CN108" s="233"/>
      <c r="CO108" s="233"/>
      <c r="CP108" s="233"/>
      <c r="CQ108" s="233"/>
      <c r="CR108" s="233"/>
      <c r="CS108" s="233"/>
      <c r="CT108" s="233"/>
      <c r="CU108" s="233"/>
      <c r="CV108" s="233"/>
      <c r="CW108" s="233"/>
      <c r="CX108" s="233"/>
      <c r="CY108" s="233"/>
      <c r="CZ108" s="233"/>
      <c r="DA108" s="233"/>
      <c r="DB108" s="233"/>
      <c r="DC108" s="233"/>
      <c r="DD108" s="233"/>
      <c r="DE108" s="233"/>
      <c r="DF108" s="233"/>
      <c r="DG108" s="233"/>
      <c r="DH108" s="233"/>
      <c r="DI108" s="233"/>
      <c r="DJ108" s="233"/>
      <c r="DK108" s="233"/>
      <c r="DL108" s="233"/>
      <c r="DM108" s="233"/>
      <c r="DN108" s="233"/>
      <c r="DO108" s="233"/>
      <c r="DP108" s="233"/>
      <c r="DQ108" s="233"/>
      <c r="DR108" s="233"/>
      <c r="DS108" s="233"/>
      <c r="DT108" s="233"/>
      <c r="DU108" s="233"/>
      <c r="DV108" s="233"/>
      <c r="DW108" s="233"/>
      <c r="DX108" s="233"/>
      <c r="DY108" s="233"/>
      <c r="DZ108" s="233"/>
      <c r="EA108" s="233"/>
      <c r="EB108" s="237"/>
    </row>
    <row r="109" spans="1:132" s="217" customFormat="1" ht="6.95" customHeight="1" x14ac:dyDescent="0.4">
      <c r="A109" s="238"/>
      <c r="B109" s="239"/>
      <c r="C109" s="239"/>
      <c r="D109" s="239"/>
      <c r="E109" s="239"/>
      <c r="F109" s="239"/>
      <c r="G109" s="240"/>
      <c r="H109" s="240"/>
      <c r="I109" s="240"/>
      <c r="J109" s="240"/>
      <c r="K109" s="240"/>
      <c r="L109" s="240"/>
      <c r="M109" s="240"/>
      <c r="N109" s="240"/>
      <c r="O109" s="240"/>
      <c r="P109" s="240"/>
      <c r="Q109" s="240"/>
      <c r="R109" s="239"/>
      <c r="S109" s="239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41"/>
      <c r="AE109" s="241"/>
      <c r="AF109" s="241"/>
      <c r="AG109" s="241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40"/>
      <c r="AW109" s="240"/>
      <c r="AX109" s="240"/>
      <c r="AY109" s="240"/>
      <c r="AZ109" s="240"/>
      <c r="BA109" s="240"/>
      <c r="BB109" s="240"/>
      <c r="BC109" s="240"/>
      <c r="BD109" s="240"/>
      <c r="BE109" s="240"/>
      <c r="BF109" s="240"/>
      <c r="BG109" s="240"/>
      <c r="BH109" s="240"/>
      <c r="BI109" s="240"/>
      <c r="BJ109" s="240"/>
      <c r="BK109" s="240"/>
      <c r="BL109" s="240"/>
      <c r="BM109" s="240"/>
      <c r="BN109" s="240"/>
      <c r="BO109" s="240"/>
      <c r="BP109" s="240"/>
      <c r="BQ109" s="240"/>
      <c r="BR109" s="240"/>
      <c r="BS109" s="240"/>
      <c r="BT109" s="240"/>
      <c r="BU109" s="240"/>
      <c r="BV109" s="240"/>
      <c r="BW109" s="240"/>
      <c r="BX109" s="240"/>
      <c r="BY109" s="240"/>
      <c r="BZ109" s="240"/>
      <c r="CA109" s="240"/>
      <c r="CB109" s="240"/>
      <c r="CC109" s="240"/>
      <c r="CD109" s="240"/>
      <c r="CE109" s="240"/>
      <c r="CF109" s="240"/>
      <c r="CG109" s="240"/>
      <c r="CH109" s="240"/>
      <c r="CI109" s="240"/>
      <c r="CJ109" s="239"/>
      <c r="CK109" s="239"/>
      <c r="CL109" s="239"/>
      <c r="CM109" s="239"/>
      <c r="CN109" s="239"/>
      <c r="CO109" s="239"/>
      <c r="CP109" s="242"/>
      <c r="CQ109" s="242"/>
      <c r="CR109" s="242"/>
      <c r="CS109" s="242"/>
      <c r="CT109" s="239"/>
      <c r="CU109" s="239"/>
      <c r="CV109" s="239"/>
      <c r="CW109" s="243"/>
      <c r="CX109" s="244"/>
      <c r="CY109" s="244"/>
      <c r="CZ109" s="244"/>
      <c r="DA109" s="244"/>
      <c r="DB109" s="244"/>
      <c r="DC109" s="244"/>
      <c r="DD109" s="244"/>
      <c r="DE109" s="244"/>
      <c r="DF109" s="244"/>
      <c r="DG109" s="244"/>
      <c r="DH109" s="244"/>
      <c r="DI109" s="244"/>
      <c r="DJ109" s="244"/>
      <c r="DK109" s="244"/>
      <c r="DL109" s="244"/>
      <c r="DM109" s="244"/>
      <c r="DN109" s="244"/>
      <c r="DO109" s="244"/>
      <c r="DP109" s="244"/>
      <c r="DQ109" s="244"/>
      <c r="DR109" s="244"/>
      <c r="DS109" s="241"/>
      <c r="DT109" s="241"/>
      <c r="DU109" s="241"/>
      <c r="DV109" s="241"/>
      <c r="DW109" s="241"/>
      <c r="DX109" s="241"/>
      <c r="DY109" s="241"/>
      <c r="DZ109" s="241"/>
      <c r="EA109" s="241"/>
      <c r="EB109" s="245"/>
    </row>
    <row r="110" spans="1:132" s="217" customFormat="1" ht="6.95" customHeight="1" x14ac:dyDescent="0.4">
      <c r="A110" s="215"/>
      <c r="G110" s="246"/>
      <c r="H110" s="246"/>
      <c r="I110" s="246"/>
      <c r="J110" s="246"/>
      <c r="K110" s="246"/>
      <c r="L110" s="246"/>
      <c r="M110" s="246"/>
      <c r="N110" s="246"/>
      <c r="O110" s="246"/>
      <c r="P110" s="246"/>
      <c r="Q110" s="246"/>
      <c r="AD110" s="247"/>
      <c r="AE110" s="247"/>
      <c r="AF110" s="247"/>
      <c r="AG110" s="247"/>
      <c r="AV110" s="246"/>
      <c r="AW110" s="246"/>
      <c r="AX110" s="246"/>
      <c r="AY110" s="246"/>
      <c r="AZ110" s="246"/>
      <c r="BA110" s="246"/>
      <c r="BB110" s="246"/>
      <c r="BC110" s="246"/>
      <c r="BD110" s="246"/>
      <c r="BE110" s="246"/>
      <c r="BF110" s="246"/>
      <c r="BG110" s="246"/>
      <c r="BH110" s="246"/>
      <c r="BI110" s="246"/>
      <c r="BJ110" s="246"/>
      <c r="BK110" s="246"/>
      <c r="BL110" s="246"/>
      <c r="BM110" s="246"/>
      <c r="BN110" s="246"/>
      <c r="BO110" s="246"/>
      <c r="BP110" s="246"/>
      <c r="BQ110" s="246"/>
      <c r="BR110" s="246"/>
      <c r="BS110" s="246"/>
      <c r="BT110" s="246"/>
      <c r="BU110" s="246"/>
      <c r="BV110" s="246"/>
      <c r="BW110" s="246"/>
      <c r="BX110" s="246"/>
      <c r="BY110" s="246"/>
      <c r="BZ110" s="246"/>
      <c r="CA110" s="246"/>
      <c r="CB110" s="246"/>
      <c r="CC110" s="246"/>
      <c r="CD110" s="246"/>
      <c r="CE110" s="246"/>
      <c r="CF110" s="246"/>
      <c r="CG110" s="246"/>
      <c r="CH110" s="246"/>
      <c r="CI110" s="246"/>
      <c r="CP110" s="248"/>
      <c r="CQ110" s="248"/>
      <c r="CR110" s="248"/>
      <c r="CS110" s="248"/>
      <c r="CW110" s="249"/>
      <c r="CX110" s="250"/>
      <c r="CY110" s="250"/>
      <c r="CZ110" s="250"/>
      <c r="DA110" s="250"/>
      <c r="DB110" s="250"/>
      <c r="DC110" s="250"/>
      <c r="DD110" s="250"/>
      <c r="DE110" s="250"/>
      <c r="DF110" s="250"/>
      <c r="DG110" s="250"/>
      <c r="DH110" s="250"/>
      <c r="DI110" s="250"/>
      <c r="DJ110" s="250"/>
      <c r="DK110" s="250"/>
      <c r="DL110" s="250"/>
      <c r="DM110" s="250"/>
      <c r="DN110" s="250"/>
      <c r="DO110" s="250"/>
      <c r="DP110" s="250"/>
      <c r="DQ110" s="250"/>
      <c r="DR110" s="250"/>
      <c r="DS110" s="247"/>
      <c r="DT110" s="247"/>
      <c r="DU110" s="247"/>
      <c r="DV110" s="247"/>
      <c r="DW110" s="247"/>
      <c r="DX110" s="247"/>
      <c r="DY110" s="247"/>
      <c r="DZ110" s="247"/>
      <c r="EA110" s="247"/>
      <c r="EB110" s="218"/>
    </row>
    <row r="111" spans="1:132" s="217" customFormat="1" ht="6.95" customHeight="1" x14ac:dyDescent="0.4">
      <c r="A111" s="215"/>
      <c r="E111" s="77" t="s">
        <v>52</v>
      </c>
      <c r="F111" s="77"/>
      <c r="G111" s="77"/>
      <c r="H111" s="77"/>
      <c r="I111" s="77"/>
      <c r="J111" s="77"/>
      <c r="K111" s="77" t="str">
        <f>IF(V24="","",V24)</f>
        <v/>
      </c>
      <c r="L111" s="77"/>
      <c r="M111" s="77"/>
      <c r="N111" s="77"/>
      <c r="O111" s="77"/>
      <c r="P111" s="77"/>
      <c r="Q111" s="77"/>
      <c r="R111" s="77" t="s">
        <v>14</v>
      </c>
      <c r="S111" s="77"/>
      <c r="T111" s="77"/>
      <c r="U111" s="77" t="str">
        <f>IF(AD24="","",AD24)</f>
        <v/>
      </c>
      <c r="V111" s="77"/>
      <c r="W111" s="77"/>
      <c r="X111" s="77"/>
      <c r="Y111" s="77"/>
      <c r="Z111" s="77"/>
      <c r="AA111" s="77"/>
      <c r="AB111" s="77" t="s">
        <v>15</v>
      </c>
      <c r="AC111" s="77"/>
      <c r="AD111" s="77"/>
      <c r="AE111" s="77" t="str">
        <f>IF(AL24="","",1)</f>
        <v/>
      </c>
      <c r="AF111" s="77"/>
      <c r="AG111" s="77"/>
      <c r="AH111" s="77"/>
      <c r="AI111" s="77"/>
      <c r="AJ111" s="77"/>
      <c r="AK111" s="77"/>
      <c r="AL111" s="77" t="s">
        <v>53</v>
      </c>
      <c r="AM111" s="77"/>
      <c r="AN111" s="77"/>
      <c r="AO111" s="77"/>
      <c r="AP111" s="77"/>
      <c r="AQ111" s="77"/>
      <c r="AR111" s="77"/>
      <c r="AS111" s="77" t="s">
        <v>52</v>
      </c>
      <c r="AT111" s="77"/>
      <c r="AU111" s="77"/>
      <c r="AV111" s="77"/>
      <c r="AW111" s="77"/>
      <c r="AX111" s="77" t="str">
        <f>IF(V28="","",V28)</f>
        <v/>
      </c>
      <c r="AY111" s="77"/>
      <c r="AZ111" s="77"/>
      <c r="BA111" s="77"/>
      <c r="BB111" s="77"/>
      <c r="BC111" s="77"/>
      <c r="BD111" s="77"/>
      <c r="BE111" s="77"/>
      <c r="BF111" s="77" t="s">
        <v>14</v>
      </c>
      <c r="BG111" s="77"/>
      <c r="BH111" s="77"/>
      <c r="BI111" s="77" t="str">
        <f>IF(AD28="","",AD28)</f>
        <v/>
      </c>
      <c r="BJ111" s="77"/>
      <c r="BK111" s="77"/>
      <c r="BL111" s="77"/>
      <c r="BM111" s="77"/>
      <c r="BN111" s="77"/>
      <c r="BO111" s="77"/>
      <c r="BP111" s="77" t="s">
        <v>15</v>
      </c>
      <c r="BQ111" s="77"/>
      <c r="BR111" s="77"/>
      <c r="BS111" s="77" t="str">
        <f>IF(AL28="","","末")</f>
        <v/>
      </c>
      <c r="BT111" s="77"/>
      <c r="BU111" s="77"/>
      <c r="BV111" s="77"/>
      <c r="BW111" s="77"/>
      <c r="BX111" s="77"/>
      <c r="BY111" s="77"/>
      <c r="BZ111" s="138" t="s">
        <v>54</v>
      </c>
      <c r="CA111" s="138"/>
      <c r="CB111" s="138"/>
      <c r="CC111" s="138"/>
      <c r="CD111" s="138"/>
      <c r="CE111" s="138"/>
      <c r="CF111" s="138"/>
      <c r="CG111" s="138"/>
      <c r="CH111" s="138"/>
      <c r="CI111" s="138"/>
      <c r="CJ111" s="138"/>
      <c r="CK111" s="138"/>
      <c r="CL111" s="138"/>
      <c r="CM111" s="138"/>
      <c r="CN111" s="138"/>
      <c r="CO111" s="138"/>
      <c r="CP111" s="138"/>
      <c r="CQ111" s="138"/>
      <c r="CR111" s="138"/>
      <c r="CS111" s="138"/>
      <c r="CT111" s="138"/>
      <c r="CU111" s="138"/>
      <c r="CV111" s="138"/>
      <c r="CW111" s="138"/>
      <c r="CX111" s="138"/>
      <c r="CY111" s="138"/>
      <c r="CZ111" s="138"/>
      <c r="DA111" s="138"/>
      <c r="DB111" s="138"/>
      <c r="DC111" s="138"/>
      <c r="DD111" s="138"/>
      <c r="DE111" s="138"/>
      <c r="DF111" s="138"/>
      <c r="DG111" s="138"/>
      <c r="DH111" s="138"/>
      <c r="DI111" s="138"/>
      <c r="DJ111" s="138"/>
      <c r="DK111" s="138"/>
      <c r="DL111" s="138"/>
      <c r="DM111" s="138"/>
      <c r="DN111" s="138"/>
      <c r="DO111" s="138"/>
      <c r="DP111" s="138"/>
      <c r="DQ111" s="138"/>
      <c r="DR111" s="138"/>
      <c r="DS111" s="138"/>
      <c r="DT111" s="138"/>
      <c r="DU111" s="138"/>
      <c r="DV111" s="138"/>
      <c r="DW111" s="247"/>
      <c r="DX111" s="247"/>
      <c r="DY111" s="247"/>
      <c r="DZ111" s="247"/>
      <c r="EA111" s="247"/>
      <c r="EB111" s="218"/>
    </row>
    <row r="112" spans="1:132" s="217" customFormat="1" ht="6.95" customHeight="1" x14ac:dyDescent="0.4">
      <c r="A112" s="215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138"/>
      <c r="CA112" s="138"/>
      <c r="CB112" s="138"/>
      <c r="CC112" s="138"/>
      <c r="CD112" s="138"/>
      <c r="CE112" s="138"/>
      <c r="CF112" s="138"/>
      <c r="CG112" s="138"/>
      <c r="CH112" s="138"/>
      <c r="CI112" s="138"/>
      <c r="CJ112" s="138"/>
      <c r="CK112" s="138"/>
      <c r="CL112" s="138"/>
      <c r="CM112" s="138"/>
      <c r="CN112" s="138"/>
      <c r="CO112" s="138"/>
      <c r="CP112" s="138"/>
      <c r="CQ112" s="138"/>
      <c r="CR112" s="138"/>
      <c r="CS112" s="138"/>
      <c r="CT112" s="138"/>
      <c r="CU112" s="138"/>
      <c r="CV112" s="138"/>
      <c r="CW112" s="138"/>
      <c r="CX112" s="138"/>
      <c r="CY112" s="138"/>
      <c r="CZ112" s="138"/>
      <c r="DA112" s="138"/>
      <c r="DB112" s="138"/>
      <c r="DC112" s="138"/>
      <c r="DD112" s="138"/>
      <c r="DE112" s="138"/>
      <c r="DF112" s="138"/>
      <c r="DG112" s="138"/>
      <c r="DH112" s="138"/>
      <c r="DI112" s="138"/>
      <c r="DJ112" s="138"/>
      <c r="DK112" s="138"/>
      <c r="DL112" s="138"/>
      <c r="DM112" s="138"/>
      <c r="DN112" s="138"/>
      <c r="DO112" s="138"/>
      <c r="DP112" s="138"/>
      <c r="DQ112" s="138"/>
      <c r="DR112" s="138"/>
      <c r="DS112" s="138"/>
      <c r="DT112" s="138"/>
      <c r="DU112" s="138"/>
      <c r="DV112" s="138"/>
      <c r="DW112" s="247"/>
      <c r="DX112" s="247"/>
      <c r="DY112" s="246"/>
      <c r="DZ112" s="246"/>
      <c r="EA112" s="246"/>
      <c r="EB112" s="218"/>
    </row>
    <row r="113" spans="1:146" s="217" customFormat="1" ht="6.95" customHeight="1" x14ac:dyDescent="0.4">
      <c r="A113" s="215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138"/>
      <c r="CA113" s="138"/>
      <c r="CB113" s="138"/>
      <c r="CC113" s="138"/>
      <c r="CD113" s="138"/>
      <c r="CE113" s="138"/>
      <c r="CF113" s="138"/>
      <c r="CG113" s="138"/>
      <c r="CH113" s="138"/>
      <c r="CI113" s="138"/>
      <c r="CJ113" s="138"/>
      <c r="CK113" s="138"/>
      <c r="CL113" s="138"/>
      <c r="CM113" s="138"/>
      <c r="CN113" s="138"/>
      <c r="CO113" s="138"/>
      <c r="CP113" s="138"/>
      <c r="CQ113" s="138"/>
      <c r="CR113" s="138"/>
      <c r="CS113" s="138"/>
      <c r="CT113" s="138"/>
      <c r="CU113" s="138"/>
      <c r="CV113" s="138"/>
      <c r="CW113" s="138"/>
      <c r="CX113" s="138"/>
      <c r="CY113" s="138"/>
      <c r="CZ113" s="138"/>
      <c r="DA113" s="138"/>
      <c r="DB113" s="138"/>
      <c r="DC113" s="138"/>
      <c r="DD113" s="138"/>
      <c r="DE113" s="138"/>
      <c r="DF113" s="138"/>
      <c r="DG113" s="138"/>
      <c r="DH113" s="138"/>
      <c r="DI113" s="138"/>
      <c r="DJ113" s="138"/>
      <c r="DK113" s="138"/>
      <c r="DL113" s="138"/>
      <c r="DM113" s="138"/>
      <c r="DN113" s="138"/>
      <c r="DO113" s="138"/>
      <c r="DP113" s="138"/>
      <c r="DQ113" s="138"/>
      <c r="DR113" s="138"/>
      <c r="DS113" s="138"/>
      <c r="DT113" s="138"/>
      <c r="DU113" s="138"/>
      <c r="DV113" s="138"/>
      <c r="DW113" s="247"/>
      <c r="DX113" s="247"/>
      <c r="DY113" s="246"/>
      <c r="DZ113" s="246"/>
      <c r="EA113" s="246"/>
      <c r="EB113" s="218"/>
    </row>
    <row r="114" spans="1:146" s="217" customFormat="1" ht="6.95" customHeight="1" x14ac:dyDescent="0.4">
      <c r="A114" s="215"/>
      <c r="G114" s="247"/>
      <c r="H114" s="247"/>
      <c r="I114" s="247"/>
      <c r="J114" s="247"/>
      <c r="K114" s="247"/>
      <c r="L114" s="247"/>
      <c r="M114" s="247"/>
      <c r="N114" s="247"/>
      <c r="O114" s="247"/>
      <c r="P114" s="247"/>
      <c r="Q114" s="247"/>
      <c r="R114" s="247"/>
      <c r="S114" s="247"/>
      <c r="T114" s="247"/>
      <c r="U114" s="247"/>
      <c r="V114" s="247"/>
      <c r="W114" s="247"/>
      <c r="X114" s="247"/>
      <c r="Y114" s="247"/>
      <c r="Z114" s="247"/>
      <c r="AA114" s="247"/>
      <c r="AB114" s="247"/>
      <c r="AC114" s="247"/>
      <c r="AD114" s="247"/>
      <c r="AE114" s="247"/>
      <c r="AF114" s="247"/>
      <c r="AG114" s="247"/>
      <c r="AH114" s="247"/>
      <c r="AI114" s="247"/>
      <c r="AJ114" s="247"/>
      <c r="AK114" s="247"/>
      <c r="AL114" s="247"/>
      <c r="AV114" s="246"/>
      <c r="AW114" s="246"/>
      <c r="AX114" s="246"/>
      <c r="AY114" s="246"/>
      <c r="AZ114" s="246"/>
      <c r="BA114" s="246"/>
      <c r="BB114" s="246"/>
      <c r="BC114" s="246"/>
      <c r="BD114" s="246"/>
      <c r="BE114" s="246"/>
      <c r="BF114" s="246"/>
      <c r="BG114" s="246"/>
      <c r="BH114" s="246"/>
      <c r="BI114" s="246"/>
      <c r="BJ114" s="246"/>
      <c r="BK114" s="246"/>
      <c r="BL114" s="246"/>
      <c r="BM114" s="246"/>
      <c r="BN114" s="246"/>
      <c r="BO114" s="246"/>
      <c r="BP114" s="246"/>
      <c r="BQ114" s="246"/>
      <c r="BR114" s="246"/>
      <c r="BS114" s="246"/>
      <c r="BT114" s="246"/>
      <c r="BU114" s="246"/>
      <c r="BV114" s="246"/>
      <c r="BW114" s="246"/>
      <c r="BX114" s="246"/>
      <c r="BY114" s="246"/>
      <c r="BZ114" s="246"/>
      <c r="CA114" s="246"/>
      <c r="CB114" s="246"/>
      <c r="CC114" s="246"/>
      <c r="CD114" s="246"/>
      <c r="CE114" s="246"/>
      <c r="CF114" s="246"/>
      <c r="CG114" s="246"/>
      <c r="CH114" s="246"/>
      <c r="CI114" s="246"/>
      <c r="CP114" s="248"/>
      <c r="CQ114" s="248"/>
      <c r="CR114" s="248"/>
      <c r="CS114" s="248"/>
      <c r="CW114" s="250"/>
      <c r="CX114" s="250"/>
      <c r="CY114" s="250"/>
      <c r="CZ114" s="250"/>
      <c r="DA114" s="250"/>
      <c r="DB114" s="250"/>
      <c r="DC114" s="250"/>
      <c r="DD114" s="250"/>
      <c r="DE114" s="250"/>
      <c r="DF114" s="250"/>
      <c r="DG114" s="250"/>
      <c r="DH114" s="250"/>
      <c r="DI114" s="250"/>
      <c r="DJ114" s="250"/>
      <c r="DK114" s="250"/>
      <c r="DL114" s="250"/>
      <c r="DM114" s="250"/>
      <c r="DN114" s="250"/>
      <c r="DO114" s="250"/>
      <c r="DP114" s="250"/>
      <c r="DQ114" s="250"/>
      <c r="DR114" s="250"/>
      <c r="DS114" s="247"/>
      <c r="DT114" s="247"/>
      <c r="DU114" s="247"/>
      <c r="DV114" s="246"/>
      <c r="DW114" s="246"/>
      <c r="DX114" s="246"/>
      <c r="DY114" s="246"/>
      <c r="DZ114" s="246"/>
      <c r="EA114" s="246"/>
      <c r="EB114" s="218"/>
    </row>
    <row r="115" spans="1:146" s="217" customFormat="1" ht="6.95" customHeight="1" x14ac:dyDescent="0.4">
      <c r="A115" s="215"/>
      <c r="C115" s="138" t="s">
        <v>55</v>
      </c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  <c r="T115" s="187"/>
      <c r="U115" s="187"/>
      <c r="V115" s="187"/>
      <c r="W115" s="187"/>
      <c r="X115" s="187"/>
      <c r="Y115" s="187"/>
      <c r="Z115" s="187"/>
      <c r="AA115" s="247"/>
      <c r="AB115" s="247"/>
      <c r="AC115" s="247"/>
      <c r="AD115" s="247"/>
      <c r="AE115" s="247"/>
      <c r="AF115" s="247"/>
      <c r="AG115" s="247"/>
      <c r="AH115" s="247"/>
      <c r="AI115" s="247"/>
      <c r="AJ115" s="247"/>
      <c r="AK115" s="247"/>
      <c r="AL115" s="247"/>
      <c r="CP115" s="248"/>
      <c r="CQ115" s="248"/>
      <c r="CR115" s="248"/>
      <c r="CS115" s="248"/>
      <c r="CW115" s="250"/>
      <c r="CX115" s="250"/>
      <c r="CY115" s="250"/>
      <c r="CZ115" s="250"/>
      <c r="DA115" s="250"/>
      <c r="DB115" s="250"/>
      <c r="DC115" s="250"/>
      <c r="DD115" s="250"/>
      <c r="DE115" s="250"/>
      <c r="DF115" s="250"/>
      <c r="DG115" s="250"/>
      <c r="DH115" s="250"/>
      <c r="DI115" s="250"/>
      <c r="DJ115" s="250"/>
      <c r="DK115" s="250"/>
      <c r="DL115" s="250"/>
      <c r="DM115" s="250"/>
      <c r="DN115" s="250"/>
      <c r="DO115" s="250"/>
      <c r="DP115" s="250"/>
      <c r="DQ115" s="250"/>
      <c r="DR115" s="250"/>
      <c r="DS115" s="247"/>
      <c r="DT115" s="247"/>
      <c r="DU115" s="247"/>
      <c r="DV115" s="246"/>
      <c r="DW115" s="246"/>
      <c r="DX115" s="246"/>
      <c r="DY115" s="246"/>
      <c r="DZ115" s="246"/>
      <c r="EA115" s="246"/>
      <c r="EB115" s="218"/>
    </row>
    <row r="116" spans="1:146" s="217" customFormat="1" ht="6.95" customHeight="1" x14ac:dyDescent="0.4">
      <c r="A116" s="215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  <c r="T116" s="187"/>
      <c r="U116" s="187"/>
      <c r="V116" s="187"/>
      <c r="W116" s="187"/>
      <c r="X116" s="187"/>
      <c r="Y116" s="187"/>
      <c r="Z116" s="187"/>
      <c r="CP116" s="248"/>
      <c r="CQ116" s="248"/>
      <c r="CR116" s="248"/>
      <c r="CS116" s="248"/>
      <c r="CW116" s="250"/>
      <c r="CX116" s="250"/>
      <c r="CY116" s="250"/>
      <c r="CZ116" s="250"/>
      <c r="DA116" s="250"/>
      <c r="DB116" s="250"/>
      <c r="DC116" s="250"/>
      <c r="DD116" s="250"/>
      <c r="DE116" s="250"/>
      <c r="DF116" s="250"/>
      <c r="DG116" s="250"/>
      <c r="DH116" s="250"/>
      <c r="DI116" s="250"/>
      <c r="DJ116" s="250"/>
      <c r="DK116" s="250"/>
      <c r="DL116" s="250"/>
      <c r="DM116" s="250"/>
      <c r="DN116" s="250"/>
      <c r="DO116" s="250"/>
      <c r="DP116" s="250"/>
      <c r="DQ116" s="250"/>
      <c r="DR116" s="250"/>
      <c r="DS116" s="247"/>
      <c r="DT116" s="247"/>
      <c r="DU116" s="247"/>
      <c r="DV116" s="246"/>
      <c r="DW116" s="246"/>
      <c r="DX116" s="246"/>
      <c r="DY116" s="246"/>
      <c r="DZ116" s="246"/>
      <c r="EA116" s="246"/>
      <c r="EB116" s="218"/>
    </row>
    <row r="117" spans="1:146" s="217" customFormat="1" ht="6.95" customHeight="1" x14ac:dyDescent="0.4">
      <c r="A117" s="215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  <c r="T117" s="187"/>
      <c r="U117" s="187"/>
      <c r="V117" s="187"/>
      <c r="W117" s="187"/>
      <c r="X117" s="187"/>
      <c r="Y117" s="187"/>
      <c r="Z117" s="187"/>
      <c r="AV117" s="247"/>
      <c r="AW117" s="247"/>
      <c r="AX117" s="247"/>
      <c r="AY117" s="247"/>
      <c r="AZ117" s="247"/>
      <c r="BA117" s="247"/>
      <c r="BB117" s="247"/>
      <c r="BC117" s="247"/>
      <c r="BD117" s="247"/>
      <c r="BE117" s="247"/>
      <c r="BF117" s="247"/>
      <c r="BG117" s="247"/>
      <c r="BH117" s="247"/>
      <c r="CJ117" s="247"/>
      <c r="CK117" s="247"/>
      <c r="CL117" s="247"/>
      <c r="CM117" s="247"/>
      <c r="CN117" s="247"/>
      <c r="CO117" s="247"/>
      <c r="CP117" s="247"/>
      <c r="CQ117" s="247"/>
      <c r="CR117" s="247"/>
      <c r="CS117" s="247"/>
      <c r="CT117" s="247"/>
      <c r="CU117" s="247"/>
      <c r="CV117" s="247"/>
      <c r="DV117" s="247"/>
      <c r="DW117" s="247"/>
      <c r="DX117" s="247"/>
      <c r="DY117" s="247"/>
      <c r="DZ117" s="247"/>
      <c r="EA117" s="247"/>
      <c r="EB117" s="218"/>
    </row>
    <row r="118" spans="1:146" s="217" customFormat="1" ht="6.95" customHeight="1" x14ac:dyDescent="0.4">
      <c r="A118" s="251"/>
      <c r="B118" s="247"/>
      <c r="C118" s="247"/>
      <c r="D118" s="2"/>
      <c r="E118" s="47"/>
      <c r="F118" s="47"/>
      <c r="G118" s="132"/>
      <c r="H118" s="132"/>
      <c r="I118" s="132"/>
      <c r="J118" s="132"/>
      <c r="K118" s="132"/>
      <c r="L118" s="132"/>
      <c r="M118" s="132"/>
      <c r="N118" s="132"/>
      <c r="O118" s="132"/>
      <c r="P118" s="132"/>
      <c r="Q118" s="132"/>
      <c r="R118" s="132"/>
      <c r="S118" s="2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2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2"/>
      <c r="CK118" s="132"/>
      <c r="CL118" s="132"/>
      <c r="CM118" s="132"/>
      <c r="CN118" s="132"/>
      <c r="CO118" s="132"/>
      <c r="CP118" s="132"/>
      <c r="CQ118" s="132"/>
      <c r="CR118" s="132"/>
      <c r="CS118" s="132"/>
      <c r="CT118" s="132"/>
      <c r="CU118" s="132"/>
      <c r="CV118" s="2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I118" s="47"/>
      <c r="DJ118" s="47"/>
      <c r="DK118" s="47"/>
      <c r="DL118" s="47"/>
      <c r="DM118" s="47"/>
      <c r="DN118" s="47"/>
      <c r="DO118" s="47"/>
      <c r="DP118" s="47"/>
      <c r="DQ118" s="47"/>
      <c r="DR118" s="47"/>
      <c r="DS118" s="47"/>
      <c r="DT118" s="47"/>
      <c r="DU118" s="47"/>
      <c r="DV118" s="8"/>
      <c r="DW118" s="248"/>
      <c r="DX118" s="248"/>
      <c r="DY118" s="248"/>
      <c r="DZ118" s="248"/>
      <c r="EA118" s="248"/>
      <c r="EB118" s="218"/>
    </row>
    <row r="119" spans="1:146" s="217" customFormat="1" ht="6.95" customHeight="1" x14ac:dyDescent="0.4">
      <c r="A119" s="251"/>
      <c r="B119" s="247"/>
      <c r="C119" s="247"/>
      <c r="D119" s="2"/>
      <c r="E119" s="77" t="s">
        <v>56</v>
      </c>
      <c r="F119" s="77"/>
      <c r="G119" s="77"/>
      <c r="H119" s="77"/>
      <c r="I119" s="77"/>
      <c r="J119" s="77"/>
      <c r="K119" s="77"/>
      <c r="L119" s="77"/>
      <c r="M119" s="77"/>
      <c r="N119" s="77"/>
      <c r="O119" s="77" t="s">
        <v>14</v>
      </c>
      <c r="P119" s="77"/>
      <c r="Q119" s="77"/>
      <c r="R119" s="77"/>
      <c r="S119" s="77"/>
      <c r="T119" s="77"/>
      <c r="U119" s="77"/>
      <c r="V119" s="77"/>
      <c r="W119" s="77"/>
      <c r="X119" s="77"/>
      <c r="Y119" s="77" t="s">
        <v>15</v>
      </c>
      <c r="Z119" s="77"/>
      <c r="AA119" s="77"/>
      <c r="AB119" s="77"/>
      <c r="AC119" s="77"/>
      <c r="AD119" s="77"/>
      <c r="AE119" s="77"/>
      <c r="AF119" s="77"/>
      <c r="AG119" s="77"/>
      <c r="AH119" s="77"/>
      <c r="AI119" s="77" t="s">
        <v>16</v>
      </c>
      <c r="AJ119" s="77"/>
      <c r="AK119" s="77"/>
      <c r="AL119" s="2"/>
      <c r="AM119" s="2"/>
      <c r="AN119" s="38" t="s">
        <v>57</v>
      </c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 t="s">
        <v>3</v>
      </c>
      <c r="BP119" s="77"/>
      <c r="BQ119" s="77"/>
      <c r="BR119" s="47"/>
      <c r="BS119" s="47"/>
      <c r="BT119" s="47"/>
      <c r="BU119" s="47"/>
      <c r="BV119" s="47"/>
      <c r="BW119" s="47"/>
      <c r="BX119" s="47"/>
      <c r="BY119" s="47"/>
      <c r="BZ119" s="47"/>
      <c r="CA119" s="77" t="s">
        <v>25</v>
      </c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 t="s">
        <v>14</v>
      </c>
      <c r="CO119" s="77"/>
      <c r="CP119" s="77"/>
      <c r="CQ119" s="77"/>
      <c r="CR119" s="77"/>
      <c r="CS119" s="77"/>
      <c r="CT119" s="77"/>
      <c r="CU119" s="77"/>
      <c r="CV119" s="77"/>
      <c r="CW119" s="77"/>
      <c r="CX119" s="77" t="s">
        <v>15</v>
      </c>
      <c r="CY119" s="77"/>
      <c r="CZ119" s="77"/>
      <c r="DA119" s="77"/>
      <c r="DB119" s="77"/>
      <c r="DC119" s="77"/>
      <c r="DD119" s="77"/>
      <c r="DE119" s="77"/>
      <c r="DF119" s="77"/>
      <c r="DG119" s="77"/>
      <c r="DH119" s="77" t="s">
        <v>16</v>
      </c>
      <c r="DI119" s="77"/>
      <c r="DJ119" s="77"/>
      <c r="DK119" s="47"/>
      <c r="DL119" s="47"/>
      <c r="DM119" s="47"/>
      <c r="DN119" s="47"/>
      <c r="DO119" s="47"/>
      <c r="DP119" s="47"/>
      <c r="DQ119" s="47"/>
      <c r="DR119" s="47"/>
      <c r="DS119" s="47"/>
      <c r="DT119" s="47"/>
      <c r="DU119" s="47"/>
      <c r="DV119" s="8"/>
      <c r="DW119" s="248"/>
      <c r="DX119" s="248"/>
      <c r="DY119" s="248"/>
      <c r="DZ119" s="248"/>
      <c r="EA119" s="248"/>
      <c r="EB119" s="218"/>
    </row>
    <row r="120" spans="1:146" s="217" customFormat="1" ht="6.95" customHeight="1" x14ac:dyDescent="0.4">
      <c r="A120" s="251"/>
      <c r="B120" s="247"/>
      <c r="C120" s="247"/>
      <c r="D120" s="2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2"/>
      <c r="AM120" s="2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47"/>
      <c r="BS120" s="47"/>
      <c r="BT120" s="47"/>
      <c r="BU120" s="47"/>
      <c r="BV120" s="47"/>
      <c r="BW120" s="47"/>
      <c r="BX120" s="47"/>
      <c r="BY120" s="47"/>
      <c r="BZ120" s="4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47"/>
      <c r="DL120" s="47"/>
      <c r="DM120" s="47"/>
      <c r="DN120" s="47"/>
      <c r="DO120" s="47"/>
      <c r="DP120" s="47"/>
      <c r="DQ120" s="47"/>
      <c r="DR120" s="47"/>
      <c r="DS120" s="47"/>
      <c r="DT120" s="47"/>
      <c r="DU120" s="47"/>
      <c r="DV120" s="8"/>
      <c r="DW120" s="248"/>
      <c r="DX120" s="248"/>
      <c r="DY120" s="248"/>
      <c r="DZ120" s="248"/>
      <c r="EA120" s="248"/>
      <c r="EB120" s="218"/>
    </row>
    <row r="121" spans="1:146" s="217" customFormat="1" ht="6.95" customHeight="1" x14ac:dyDescent="0.4">
      <c r="A121" s="251"/>
      <c r="B121" s="247"/>
      <c r="C121" s="247"/>
      <c r="D121" s="2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2"/>
      <c r="AM121" s="2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47"/>
      <c r="BS121" s="47"/>
      <c r="BT121" s="47"/>
      <c r="BU121" s="47"/>
      <c r="BV121" s="47"/>
      <c r="BW121" s="47"/>
      <c r="BX121" s="47"/>
      <c r="BY121" s="47"/>
      <c r="BZ121" s="4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47"/>
      <c r="DL121" s="47"/>
      <c r="DM121" s="47"/>
      <c r="DN121" s="47"/>
      <c r="DO121" s="47"/>
      <c r="DP121" s="47"/>
      <c r="DQ121" s="47"/>
      <c r="DR121" s="47"/>
      <c r="DS121" s="47"/>
      <c r="DT121" s="47"/>
      <c r="DU121" s="47"/>
      <c r="DV121" s="8"/>
      <c r="DW121" s="248"/>
      <c r="DX121" s="248"/>
      <c r="DY121" s="248"/>
      <c r="DZ121" s="248"/>
      <c r="EA121" s="248"/>
      <c r="EB121" s="218"/>
    </row>
    <row r="122" spans="1:146" s="217" customFormat="1" ht="6.95" customHeight="1" x14ac:dyDescent="0.4">
      <c r="A122" s="251"/>
      <c r="B122" s="247"/>
      <c r="C122" s="247"/>
      <c r="D122" s="2"/>
      <c r="E122" s="132"/>
      <c r="F122" s="132"/>
      <c r="G122" s="132"/>
      <c r="H122" s="132"/>
      <c r="I122" s="132"/>
      <c r="J122" s="132"/>
      <c r="K122" s="132"/>
      <c r="L122" s="132"/>
      <c r="M122" s="132"/>
      <c r="N122" s="132"/>
      <c r="O122" s="132"/>
      <c r="P122" s="132"/>
      <c r="Q122" s="132"/>
      <c r="R122" s="132"/>
      <c r="S122" s="2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2"/>
      <c r="AM122" s="2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2"/>
      <c r="CK122" s="132"/>
      <c r="CL122" s="132"/>
      <c r="CM122" s="132"/>
      <c r="CN122" s="132"/>
      <c r="CO122" s="132"/>
      <c r="CP122" s="132"/>
      <c r="CQ122" s="132"/>
      <c r="CR122" s="132"/>
      <c r="CS122" s="132"/>
      <c r="CT122" s="132"/>
      <c r="CU122" s="132"/>
      <c r="CV122" s="2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I122" s="47"/>
      <c r="DJ122" s="47"/>
      <c r="DK122" s="47"/>
      <c r="DL122" s="47"/>
      <c r="DM122" s="47"/>
      <c r="DN122" s="47"/>
      <c r="DO122" s="47"/>
      <c r="DP122" s="47"/>
      <c r="DQ122" s="47"/>
      <c r="DR122" s="47"/>
      <c r="DS122" s="47"/>
      <c r="DT122" s="47"/>
      <c r="DU122" s="47"/>
      <c r="DV122" s="8"/>
      <c r="DW122" s="248"/>
      <c r="DX122" s="248"/>
      <c r="DY122" s="248"/>
      <c r="DZ122" s="248"/>
      <c r="EA122" s="248"/>
      <c r="EB122" s="218"/>
    </row>
    <row r="123" spans="1:146" s="217" customFormat="1" ht="6.95" customHeight="1" x14ac:dyDescent="0.4">
      <c r="A123" s="251"/>
      <c r="B123" s="247"/>
      <c r="C123" s="247"/>
      <c r="D123" s="2"/>
      <c r="E123" s="77" t="s">
        <v>58</v>
      </c>
      <c r="F123" s="77"/>
      <c r="G123" s="77"/>
      <c r="H123" s="77"/>
      <c r="I123" s="77"/>
      <c r="J123" s="77"/>
      <c r="K123" s="77"/>
      <c r="L123" s="77"/>
      <c r="M123" s="77"/>
      <c r="N123" s="77"/>
      <c r="O123" s="77" t="s">
        <v>14</v>
      </c>
      <c r="P123" s="77"/>
      <c r="Q123" s="77"/>
      <c r="R123" s="77"/>
      <c r="S123" s="77"/>
      <c r="T123" s="77"/>
      <c r="U123" s="77"/>
      <c r="V123" s="77"/>
      <c r="W123" s="77"/>
      <c r="X123" s="77"/>
      <c r="Y123" s="77" t="s">
        <v>15</v>
      </c>
      <c r="Z123" s="77"/>
      <c r="AA123" s="77"/>
      <c r="AB123" s="77"/>
      <c r="AC123" s="77"/>
      <c r="AD123" s="77"/>
      <c r="AE123" s="77"/>
      <c r="AF123" s="77"/>
      <c r="AG123" s="77"/>
      <c r="AH123" s="77"/>
      <c r="AI123" s="77" t="s">
        <v>16</v>
      </c>
      <c r="AJ123" s="77"/>
      <c r="AK123" s="77"/>
      <c r="AL123" s="2"/>
      <c r="AM123" s="2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I123" s="47"/>
      <c r="DJ123" s="47"/>
      <c r="DK123" s="47"/>
      <c r="DL123" s="47"/>
      <c r="DM123" s="47"/>
      <c r="DN123" s="47"/>
      <c r="DO123" s="47"/>
      <c r="DP123" s="47"/>
      <c r="DQ123" s="47"/>
      <c r="DR123" s="47"/>
      <c r="DS123" s="47"/>
      <c r="DT123" s="47"/>
      <c r="DU123" s="47"/>
      <c r="DV123" s="8"/>
      <c r="DW123" s="248"/>
      <c r="DX123" s="248"/>
      <c r="DY123" s="248"/>
      <c r="DZ123" s="248"/>
      <c r="EA123" s="248"/>
      <c r="EB123" s="218"/>
    </row>
    <row r="124" spans="1:146" s="217" customFormat="1" ht="6.95" customHeight="1" x14ac:dyDescent="0.4">
      <c r="A124" s="251"/>
      <c r="B124" s="247"/>
      <c r="C124" s="247"/>
      <c r="D124" s="2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2"/>
      <c r="AM124" s="2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8"/>
      <c r="DW124" s="248"/>
      <c r="DX124" s="248"/>
      <c r="DY124" s="248"/>
      <c r="DZ124" s="248"/>
      <c r="EA124" s="248"/>
      <c r="EB124" s="218"/>
    </row>
    <row r="125" spans="1:146" s="217" customFormat="1" ht="6.95" customHeight="1" x14ac:dyDescent="0.4">
      <c r="A125" s="215"/>
      <c r="D125" s="4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2"/>
      <c r="AM125" s="2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132"/>
      <c r="CL125" s="132"/>
      <c r="CM125" s="132"/>
      <c r="CN125" s="132"/>
      <c r="CO125" s="132"/>
      <c r="CP125" s="132"/>
      <c r="CQ125" s="132"/>
      <c r="CR125" s="132"/>
      <c r="CS125" s="132"/>
      <c r="CT125" s="132"/>
      <c r="CU125" s="13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8"/>
      <c r="DW125" s="248"/>
      <c r="DX125" s="248"/>
      <c r="DY125" s="248"/>
      <c r="DZ125" s="248"/>
      <c r="EA125" s="248"/>
      <c r="EB125" s="218"/>
      <c r="EO125" s="252"/>
      <c r="EP125" s="252"/>
    </row>
    <row r="126" spans="1:146" s="217" customFormat="1" ht="6.95" customHeight="1" x14ac:dyDescent="0.4">
      <c r="A126" s="253"/>
      <c r="B126" s="246"/>
      <c r="C126" s="246"/>
      <c r="D126" s="132"/>
      <c r="E126" s="132"/>
      <c r="F126" s="132"/>
      <c r="G126" s="132"/>
      <c r="H126" s="132"/>
      <c r="I126" s="132"/>
      <c r="J126" s="132"/>
      <c r="K126" s="132"/>
      <c r="L126" s="132"/>
      <c r="M126" s="132"/>
      <c r="N126" s="132"/>
      <c r="O126" s="132"/>
      <c r="P126" s="132"/>
      <c r="Q126" s="132"/>
      <c r="R126" s="132"/>
      <c r="S126" s="13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132"/>
      <c r="AX126" s="132"/>
      <c r="AY126" s="132"/>
      <c r="AZ126" s="132"/>
      <c r="BA126" s="132"/>
      <c r="BB126" s="132"/>
      <c r="BC126" s="132"/>
      <c r="BD126" s="132"/>
      <c r="BE126" s="132"/>
      <c r="BF126" s="132"/>
      <c r="BG126" s="13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132"/>
      <c r="CL126" s="132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I126" s="47"/>
      <c r="DJ126" s="47"/>
      <c r="DK126" s="47"/>
      <c r="DL126" s="47"/>
      <c r="DM126" s="47"/>
      <c r="DN126" s="47"/>
      <c r="DO126" s="47"/>
      <c r="DP126" s="47"/>
      <c r="DQ126" s="47"/>
      <c r="DR126" s="47"/>
      <c r="DS126" s="2"/>
      <c r="DT126" s="2"/>
      <c r="DU126" s="2"/>
      <c r="DV126" s="8"/>
      <c r="DW126" s="248"/>
      <c r="DX126" s="248"/>
      <c r="DY126" s="248"/>
      <c r="DZ126" s="248"/>
      <c r="EA126" s="248"/>
      <c r="EB126" s="218"/>
      <c r="EN126" s="252"/>
      <c r="EO126" s="252"/>
      <c r="EP126" s="252"/>
    </row>
    <row r="127" spans="1:146" s="217" customFormat="1" ht="6.95" customHeight="1" x14ac:dyDescent="0.4">
      <c r="A127" s="253"/>
      <c r="B127" s="246"/>
      <c r="C127" s="246"/>
      <c r="D127" s="132"/>
      <c r="E127" s="77" t="s">
        <v>58</v>
      </c>
      <c r="F127" s="77"/>
      <c r="G127" s="77"/>
      <c r="H127" s="77"/>
      <c r="I127" s="77"/>
      <c r="J127" s="77"/>
      <c r="K127" s="77"/>
      <c r="L127" s="77"/>
      <c r="M127" s="77"/>
      <c r="N127" s="77"/>
      <c r="O127" s="77" t="s">
        <v>14</v>
      </c>
      <c r="P127" s="77"/>
      <c r="Q127" s="77"/>
      <c r="R127" s="77"/>
      <c r="S127" s="77"/>
      <c r="T127" s="77"/>
      <c r="U127" s="77"/>
      <c r="V127" s="77"/>
      <c r="W127" s="77"/>
      <c r="X127" s="77"/>
      <c r="Y127" s="77" t="s">
        <v>15</v>
      </c>
      <c r="Z127" s="77"/>
      <c r="AA127" s="77"/>
      <c r="AB127" s="77"/>
      <c r="AC127" s="77"/>
      <c r="AD127" s="77"/>
      <c r="AE127" s="77"/>
      <c r="AF127" s="77"/>
      <c r="AG127" s="77"/>
      <c r="AH127" s="77"/>
      <c r="AI127" s="77" t="s">
        <v>16</v>
      </c>
      <c r="AJ127" s="77"/>
      <c r="AK127" s="77"/>
      <c r="AL127" s="2"/>
      <c r="AM127" s="2"/>
      <c r="AN127" s="38" t="s">
        <v>57</v>
      </c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 t="s">
        <v>3</v>
      </c>
      <c r="BP127" s="77"/>
      <c r="BQ127" s="77"/>
      <c r="BR127" s="2"/>
      <c r="BS127" s="2"/>
      <c r="BT127" s="2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2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I127" s="47"/>
      <c r="DJ127" s="47"/>
      <c r="DK127" s="47"/>
      <c r="DL127" s="47"/>
      <c r="DM127" s="47"/>
      <c r="DN127" s="47"/>
      <c r="DO127" s="47"/>
      <c r="DP127" s="47"/>
      <c r="DQ127" s="47"/>
      <c r="DR127" s="47"/>
      <c r="DS127" s="2"/>
      <c r="DT127" s="2"/>
      <c r="DU127" s="2"/>
      <c r="DV127" s="8"/>
      <c r="DW127" s="248"/>
      <c r="DX127" s="248"/>
      <c r="DY127" s="248"/>
      <c r="DZ127" s="248"/>
      <c r="EA127" s="248"/>
      <c r="EB127" s="218"/>
      <c r="EN127" s="252"/>
      <c r="EO127" s="252"/>
      <c r="EP127" s="252"/>
    </row>
    <row r="128" spans="1:146" s="217" customFormat="1" ht="6.95" customHeight="1" x14ac:dyDescent="0.4">
      <c r="A128" s="253"/>
      <c r="B128" s="246"/>
      <c r="C128" s="246"/>
      <c r="D128" s="132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2"/>
      <c r="AM128" s="2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2"/>
      <c r="BS128" s="2"/>
      <c r="BT128" s="2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132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I128" s="47"/>
      <c r="DJ128" s="47"/>
      <c r="DK128" s="47"/>
      <c r="DL128" s="47"/>
      <c r="DM128" s="47"/>
      <c r="DN128" s="47"/>
      <c r="DO128" s="47"/>
      <c r="DP128" s="47"/>
      <c r="DQ128" s="47"/>
      <c r="DR128" s="47"/>
      <c r="DS128" s="2"/>
      <c r="DT128" s="2"/>
      <c r="DU128" s="2"/>
      <c r="DV128" s="8"/>
      <c r="DW128" s="248"/>
      <c r="DX128" s="248"/>
      <c r="DY128" s="248"/>
      <c r="DZ128" s="248"/>
      <c r="EA128" s="248"/>
      <c r="EB128" s="218"/>
      <c r="EN128" s="252"/>
      <c r="EO128" s="252"/>
      <c r="EP128" s="252"/>
    </row>
    <row r="129" spans="1:146" s="217" customFormat="1" ht="6.95" customHeight="1" x14ac:dyDescent="0.4">
      <c r="A129" s="253"/>
      <c r="B129" s="246"/>
      <c r="C129" s="246"/>
      <c r="D129" s="132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2"/>
      <c r="AM129" s="2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2"/>
      <c r="BS129" s="2"/>
      <c r="BT129" s="2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132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I129" s="47"/>
      <c r="DJ129" s="47"/>
      <c r="DK129" s="47"/>
      <c r="DL129" s="47"/>
      <c r="DM129" s="47"/>
      <c r="DN129" s="47"/>
      <c r="DO129" s="47"/>
      <c r="DP129" s="47"/>
      <c r="DQ129" s="47"/>
      <c r="DR129" s="47"/>
      <c r="DS129" s="2"/>
      <c r="DT129" s="2"/>
      <c r="DU129" s="2"/>
      <c r="DV129" s="8"/>
      <c r="DW129" s="248"/>
      <c r="DX129" s="248"/>
      <c r="DY129" s="248"/>
      <c r="DZ129" s="248"/>
      <c r="EA129" s="248"/>
      <c r="EB129" s="218"/>
      <c r="EN129" s="252"/>
      <c r="EO129" s="252"/>
      <c r="EP129" s="252"/>
    </row>
    <row r="130" spans="1:146" s="217" customFormat="1" ht="6.95" customHeight="1" x14ac:dyDescent="0.4">
      <c r="A130" s="251"/>
      <c r="B130" s="247"/>
      <c r="C130" s="247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2"/>
      <c r="BS130" s="2"/>
      <c r="BT130" s="2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2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I130" s="47"/>
      <c r="DJ130" s="47"/>
      <c r="DK130" s="47"/>
      <c r="DL130" s="47"/>
      <c r="DM130" s="47"/>
      <c r="DN130" s="47"/>
      <c r="DO130" s="47"/>
      <c r="DP130" s="47"/>
      <c r="DQ130" s="47"/>
      <c r="DR130" s="47"/>
      <c r="DS130" s="2"/>
      <c r="DT130" s="2"/>
      <c r="DU130" s="2"/>
      <c r="DV130" s="8"/>
      <c r="DW130" s="248"/>
      <c r="DX130" s="248"/>
      <c r="DY130" s="248"/>
      <c r="DZ130" s="248"/>
      <c r="EA130" s="248"/>
      <c r="EB130" s="218"/>
      <c r="EN130" s="252"/>
      <c r="EO130" s="252"/>
      <c r="EP130" s="252"/>
    </row>
    <row r="131" spans="1:146" s="217" customFormat="1" ht="6.95" customHeight="1" x14ac:dyDescent="0.4">
      <c r="A131" s="215"/>
      <c r="D131" s="47"/>
      <c r="E131" s="77" t="s">
        <v>58</v>
      </c>
      <c r="F131" s="77"/>
      <c r="G131" s="77"/>
      <c r="H131" s="77"/>
      <c r="I131" s="77"/>
      <c r="J131" s="77"/>
      <c r="K131" s="77"/>
      <c r="L131" s="77"/>
      <c r="M131" s="77"/>
      <c r="N131" s="77"/>
      <c r="O131" s="77" t="s">
        <v>14</v>
      </c>
      <c r="P131" s="77"/>
      <c r="Q131" s="77"/>
      <c r="R131" s="77"/>
      <c r="S131" s="77"/>
      <c r="T131" s="77"/>
      <c r="U131" s="77"/>
      <c r="V131" s="77"/>
      <c r="W131" s="77"/>
      <c r="X131" s="77"/>
      <c r="Y131" s="77" t="s">
        <v>15</v>
      </c>
      <c r="Z131" s="77"/>
      <c r="AA131" s="77"/>
      <c r="AB131" s="77"/>
      <c r="AC131" s="77"/>
      <c r="AD131" s="77"/>
      <c r="AE131" s="77"/>
      <c r="AF131" s="77"/>
      <c r="AG131" s="77"/>
      <c r="AH131" s="77"/>
      <c r="AI131" s="77" t="s">
        <v>16</v>
      </c>
      <c r="AJ131" s="77"/>
      <c r="AK131" s="77"/>
      <c r="AL131" s="2"/>
      <c r="AM131" s="2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2"/>
      <c r="BS131" s="2"/>
      <c r="BT131" s="2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I131" s="47"/>
      <c r="DJ131" s="47"/>
      <c r="DK131" s="47"/>
      <c r="DL131" s="47"/>
      <c r="DM131" s="47"/>
      <c r="DN131" s="47"/>
      <c r="DO131" s="47"/>
      <c r="DP131" s="47"/>
      <c r="DQ131" s="47"/>
      <c r="DR131" s="47"/>
      <c r="DS131" s="254"/>
      <c r="DT131" s="77"/>
      <c r="DU131" s="77"/>
      <c r="DV131" s="77"/>
      <c r="DW131" s="248"/>
      <c r="DX131" s="248"/>
      <c r="DY131" s="248"/>
      <c r="DZ131" s="248"/>
      <c r="EA131" s="248"/>
      <c r="EB131" s="218"/>
      <c r="EN131" s="252"/>
      <c r="EO131" s="252"/>
      <c r="EP131" s="252"/>
    </row>
    <row r="132" spans="1:146" s="217" customFormat="1" ht="6.95" customHeight="1" x14ac:dyDescent="0.4">
      <c r="A132" s="215"/>
      <c r="D132" s="4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2"/>
      <c r="AM132" s="2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77"/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132"/>
      <c r="BS132" s="132"/>
      <c r="BT132" s="132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  <c r="DP132" s="47"/>
      <c r="DQ132" s="47"/>
      <c r="DR132" s="47"/>
      <c r="DS132" s="77"/>
      <c r="DT132" s="77"/>
      <c r="DU132" s="77"/>
      <c r="DV132" s="77"/>
      <c r="DW132" s="248"/>
      <c r="DX132" s="248"/>
      <c r="DY132" s="248"/>
      <c r="DZ132" s="248"/>
      <c r="EA132" s="248"/>
      <c r="EB132" s="218"/>
      <c r="EN132" s="252"/>
      <c r="EO132" s="252"/>
      <c r="EP132" s="252"/>
    </row>
    <row r="133" spans="1:146" s="217" customFormat="1" ht="6.95" customHeight="1" x14ac:dyDescent="0.4">
      <c r="A133" s="251"/>
      <c r="B133" s="247"/>
      <c r="C133" s="247"/>
      <c r="D133" s="2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2"/>
      <c r="AM133" s="2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77"/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132"/>
      <c r="BS133" s="132"/>
      <c r="BT133" s="132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  <c r="DP133" s="47"/>
      <c r="DQ133" s="47"/>
      <c r="DR133" s="47"/>
      <c r="DS133" s="77"/>
      <c r="DT133" s="77"/>
      <c r="DU133" s="77"/>
      <c r="DV133" s="77"/>
      <c r="DW133" s="248"/>
      <c r="DX133" s="248"/>
      <c r="DY133" s="248"/>
      <c r="DZ133" s="248"/>
      <c r="EA133" s="248"/>
      <c r="EB133" s="218"/>
      <c r="EN133" s="252"/>
      <c r="EO133" s="252"/>
      <c r="EP133" s="252"/>
    </row>
    <row r="134" spans="1:146" s="217" customFormat="1" ht="6.95" customHeight="1" x14ac:dyDescent="0.4">
      <c r="A134" s="215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132"/>
      <c r="BK134" s="132"/>
      <c r="BL134" s="132"/>
      <c r="BM134" s="132"/>
      <c r="BN134" s="132"/>
      <c r="BO134" s="132"/>
      <c r="BP134" s="132"/>
      <c r="BQ134" s="132"/>
      <c r="BR134" s="132"/>
      <c r="BS134" s="132"/>
      <c r="BT134" s="132"/>
      <c r="BU134" s="132"/>
      <c r="BV134" s="132"/>
      <c r="BW134" s="132"/>
      <c r="BX134" s="2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  <c r="DP134" s="47"/>
      <c r="DQ134" s="47"/>
      <c r="DR134" s="47"/>
      <c r="DS134" s="77"/>
      <c r="DT134" s="77"/>
      <c r="DU134" s="77"/>
      <c r="DV134" s="77"/>
      <c r="DW134" s="248"/>
      <c r="DX134" s="248"/>
      <c r="DY134" s="248"/>
      <c r="DZ134" s="248"/>
      <c r="EA134" s="248"/>
      <c r="EB134" s="218"/>
    </row>
    <row r="135" spans="1:146" s="217" customFormat="1" ht="6.95" customHeight="1" x14ac:dyDescent="0.4">
      <c r="A135" s="253"/>
      <c r="B135" s="246"/>
      <c r="C135" s="246"/>
      <c r="D135" s="132"/>
      <c r="E135" s="77" t="s">
        <v>58</v>
      </c>
      <c r="F135" s="77"/>
      <c r="G135" s="77"/>
      <c r="H135" s="77"/>
      <c r="I135" s="77"/>
      <c r="J135" s="77"/>
      <c r="K135" s="77"/>
      <c r="L135" s="77"/>
      <c r="M135" s="77"/>
      <c r="N135" s="77"/>
      <c r="O135" s="77" t="s">
        <v>14</v>
      </c>
      <c r="P135" s="77"/>
      <c r="Q135" s="77"/>
      <c r="R135" s="77"/>
      <c r="S135" s="77"/>
      <c r="T135" s="77"/>
      <c r="U135" s="77"/>
      <c r="V135" s="77"/>
      <c r="W135" s="77"/>
      <c r="X135" s="77"/>
      <c r="Y135" s="77" t="s">
        <v>15</v>
      </c>
      <c r="Z135" s="77"/>
      <c r="AA135" s="77"/>
      <c r="AB135" s="77"/>
      <c r="AC135" s="77"/>
      <c r="AD135" s="77"/>
      <c r="AE135" s="77"/>
      <c r="AF135" s="77"/>
      <c r="AG135" s="77"/>
      <c r="AH135" s="77"/>
      <c r="AI135" s="77" t="s">
        <v>16</v>
      </c>
      <c r="AJ135" s="77"/>
      <c r="AK135" s="77"/>
      <c r="AL135" s="2"/>
      <c r="AM135" s="2"/>
      <c r="AN135" s="38" t="s">
        <v>57</v>
      </c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77"/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 t="s">
        <v>3</v>
      </c>
      <c r="BP135" s="77"/>
      <c r="BQ135" s="77"/>
      <c r="BR135" s="2"/>
      <c r="BS135" s="2"/>
      <c r="BT135" s="2"/>
      <c r="BU135" s="77" t="s">
        <v>59</v>
      </c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2"/>
      <c r="CM135" s="47"/>
      <c r="CN135" s="47"/>
      <c r="CO135" s="47"/>
      <c r="CP135" s="47"/>
      <c r="CQ135" s="47"/>
      <c r="CR135" s="47"/>
      <c r="CS135" s="47"/>
      <c r="CT135" s="47"/>
      <c r="CU135" s="47"/>
      <c r="CV135" s="47"/>
      <c r="CW135" s="47"/>
      <c r="CX135" s="47"/>
      <c r="CY135" s="47"/>
      <c r="CZ135" s="47"/>
      <c r="DA135" s="47"/>
      <c r="DB135" s="47"/>
      <c r="DC135" s="47"/>
      <c r="DD135" s="47"/>
      <c r="DE135" s="47"/>
      <c r="DF135" s="47"/>
      <c r="DG135" s="47"/>
      <c r="DH135" s="47"/>
      <c r="DI135" s="47"/>
      <c r="DJ135" s="47"/>
      <c r="DK135" s="47"/>
      <c r="DL135" s="47"/>
      <c r="DM135" s="47"/>
      <c r="DN135" s="47"/>
      <c r="DO135" s="47"/>
      <c r="DP135" s="47"/>
      <c r="DQ135" s="47"/>
      <c r="DR135" s="47"/>
      <c r="DS135" s="2"/>
      <c r="DT135" s="2"/>
      <c r="DU135" s="2"/>
      <c r="DV135" s="8"/>
      <c r="DW135" s="248"/>
      <c r="DX135" s="248"/>
      <c r="DY135" s="248"/>
      <c r="DZ135" s="248"/>
      <c r="EA135" s="248"/>
      <c r="EB135" s="218"/>
      <c r="EN135" s="252"/>
      <c r="EO135" s="252"/>
      <c r="EP135" s="252"/>
    </row>
    <row r="136" spans="1:146" s="217" customFormat="1" ht="6.95" customHeight="1" x14ac:dyDescent="0.4">
      <c r="A136" s="253"/>
      <c r="B136" s="246"/>
      <c r="C136" s="246"/>
      <c r="D136" s="132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2"/>
      <c r="AM136" s="2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77"/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2"/>
      <c r="BS136" s="2"/>
      <c r="BT136" s="2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132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  <c r="DP136" s="47"/>
      <c r="DQ136" s="47"/>
      <c r="DR136" s="47"/>
      <c r="DS136" s="2"/>
      <c r="DT136" s="2"/>
      <c r="DU136" s="2"/>
      <c r="DV136" s="8"/>
      <c r="DW136" s="248"/>
      <c r="DX136" s="248"/>
      <c r="DY136" s="248"/>
      <c r="DZ136" s="248"/>
      <c r="EA136" s="248"/>
      <c r="EB136" s="218"/>
    </row>
    <row r="137" spans="1:146" s="217" customFormat="1" ht="6.95" customHeight="1" x14ac:dyDescent="0.4">
      <c r="A137" s="253"/>
      <c r="B137" s="246"/>
      <c r="C137" s="246"/>
      <c r="D137" s="132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2"/>
      <c r="AM137" s="2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77"/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2"/>
      <c r="BS137" s="2"/>
      <c r="BT137" s="2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132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  <c r="DP137" s="47"/>
      <c r="DQ137" s="47"/>
      <c r="DR137" s="47"/>
      <c r="DS137" s="2"/>
      <c r="DT137" s="2"/>
      <c r="DU137" s="2"/>
      <c r="DV137" s="8"/>
      <c r="DW137" s="248"/>
      <c r="DX137" s="248"/>
      <c r="DY137" s="248"/>
      <c r="DZ137" s="248"/>
      <c r="EA137" s="248"/>
      <c r="EB137" s="218"/>
    </row>
    <row r="138" spans="1:146" s="217" customFormat="1" ht="6.95" customHeight="1" x14ac:dyDescent="0.4">
      <c r="A138" s="251"/>
      <c r="B138" s="247"/>
      <c r="C138" s="247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2"/>
      <c r="BS138" s="2"/>
      <c r="BT138" s="2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8"/>
      <c r="DW138" s="248"/>
      <c r="DX138" s="248"/>
      <c r="DY138" s="248"/>
      <c r="DZ138" s="248"/>
      <c r="EA138" s="248"/>
      <c r="EB138" s="218"/>
    </row>
    <row r="139" spans="1:146" s="217" customFormat="1" ht="6.95" customHeight="1" x14ac:dyDescent="0.4">
      <c r="A139" s="215"/>
      <c r="D139" s="47"/>
      <c r="E139" s="77" t="s">
        <v>58</v>
      </c>
      <c r="F139" s="77"/>
      <c r="G139" s="77"/>
      <c r="H139" s="77"/>
      <c r="I139" s="77"/>
      <c r="J139" s="77"/>
      <c r="K139" s="77"/>
      <c r="L139" s="77"/>
      <c r="M139" s="77"/>
      <c r="N139" s="77"/>
      <c r="O139" s="77" t="s">
        <v>14</v>
      </c>
      <c r="P139" s="77"/>
      <c r="Q139" s="77"/>
      <c r="R139" s="77"/>
      <c r="S139" s="77"/>
      <c r="T139" s="77"/>
      <c r="U139" s="77"/>
      <c r="V139" s="77"/>
      <c r="W139" s="77"/>
      <c r="X139" s="77"/>
      <c r="Y139" s="77" t="s">
        <v>15</v>
      </c>
      <c r="Z139" s="77"/>
      <c r="AA139" s="77"/>
      <c r="AB139" s="77"/>
      <c r="AC139" s="77"/>
      <c r="AD139" s="77"/>
      <c r="AE139" s="77"/>
      <c r="AF139" s="77"/>
      <c r="AG139" s="77"/>
      <c r="AH139" s="77"/>
      <c r="AI139" s="77" t="s">
        <v>16</v>
      </c>
      <c r="AJ139" s="77"/>
      <c r="AK139" s="77"/>
      <c r="AL139" s="2"/>
      <c r="AM139" s="2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77"/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2"/>
      <c r="BS139" s="2"/>
      <c r="BT139" s="2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47"/>
      <c r="CM139" s="77" t="s">
        <v>60</v>
      </c>
      <c r="CN139" s="77"/>
      <c r="CO139" s="77"/>
      <c r="CP139" s="77"/>
      <c r="CQ139" s="77"/>
      <c r="CR139" s="77"/>
      <c r="CS139" s="138"/>
      <c r="CT139" s="138"/>
      <c r="CU139" s="138"/>
      <c r="CV139" s="138"/>
      <c r="CW139" s="138"/>
      <c r="CX139" s="138"/>
      <c r="CY139" s="138"/>
      <c r="CZ139" s="138"/>
      <c r="DA139" s="138"/>
      <c r="DB139" s="138"/>
      <c r="DC139" s="138"/>
      <c r="DD139" s="138"/>
      <c r="DE139" s="138"/>
      <c r="DF139" s="138"/>
      <c r="DG139" s="138"/>
      <c r="DH139" s="138"/>
      <c r="DI139" s="138"/>
      <c r="DJ139" s="138"/>
      <c r="DK139" s="138"/>
      <c r="DL139" s="138"/>
      <c r="DM139" s="138"/>
      <c r="DN139" s="138"/>
      <c r="DO139" s="138"/>
      <c r="DP139" s="138"/>
      <c r="DQ139" s="138"/>
      <c r="DR139" s="138"/>
      <c r="DS139" s="254"/>
      <c r="DT139" s="77"/>
      <c r="DU139" s="77"/>
      <c r="DV139" s="77"/>
      <c r="DW139" s="248"/>
      <c r="DX139" s="248"/>
      <c r="DY139" s="248"/>
      <c r="DZ139" s="248"/>
      <c r="EA139" s="248"/>
      <c r="EB139" s="218"/>
    </row>
    <row r="140" spans="1:146" s="217" customFormat="1" ht="6.95" customHeight="1" x14ac:dyDescent="0.4">
      <c r="A140" s="215"/>
      <c r="D140" s="4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2"/>
      <c r="AM140" s="2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77"/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132"/>
      <c r="BS140" s="132"/>
      <c r="BT140" s="132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47"/>
      <c r="CM140" s="77"/>
      <c r="CN140" s="77"/>
      <c r="CO140" s="77"/>
      <c r="CP140" s="77"/>
      <c r="CQ140" s="77"/>
      <c r="CR140" s="77"/>
      <c r="CS140" s="138"/>
      <c r="CT140" s="138"/>
      <c r="CU140" s="138"/>
      <c r="CV140" s="138"/>
      <c r="CW140" s="138"/>
      <c r="CX140" s="138"/>
      <c r="CY140" s="138"/>
      <c r="CZ140" s="138"/>
      <c r="DA140" s="138"/>
      <c r="DB140" s="138"/>
      <c r="DC140" s="138"/>
      <c r="DD140" s="138"/>
      <c r="DE140" s="138"/>
      <c r="DF140" s="138"/>
      <c r="DG140" s="138"/>
      <c r="DH140" s="138"/>
      <c r="DI140" s="138"/>
      <c r="DJ140" s="138"/>
      <c r="DK140" s="138"/>
      <c r="DL140" s="138"/>
      <c r="DM140" s="138"/>
      <c r="DN140" s="138"/>
      <c r="DO140" s="138"/>
      <c r="DP140" s="138"/>
      <c r="DQ140" s="138"/>
      <c r="DR140" s="138"/>
      <c r="DS140" s="77"/>
      <c r="DT140" s="77"/>
      <c r="DU140" s="77"/>
      <c r="DV140" s="77"/>
      <c r="DW140" s="248"/>
      <c r="DX140" s="248"/>
      <c r="DY140" s="248"/>
      <c r="DZ140" s="248"/>
      <c r="EA140" s="248"/>
      <c r="EB140" s="218"/>
      <c r="EN140" s="252"/>
      <c r="EO140" s="252"/>
      <c r="EP140" s="252"/>
    </row>
    <row r="141" spans="1:146" s="217" customFormat="1" ht="6.95" customHeight="1" x14ac:dyDescent="0.4">
      <c r="A141" s="251"/>
      <c r="B141" s="247"/>
      <c r="C141" s="247"/>
      <c r="D141" s="2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2"/>
      <c r="AM141" s="2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77"/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132"/>
      <c r="BS141" s="132"/>
      <c r="BT141" s="132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47"/>
      <c r="CM141" s="77"/>
      <c r="CN141" s="77"/>
      <c r="CO141" s="77"/>
      <c r="CP141" s="77"/>
      <c r="CQ141" s="77"/>
      <c r="CR141" s="77"/>
      <c r="CS141" s="138"/>
      <c r="CT141" s="138"/>
      <c r="CU141" s="138"/>
      <c r="CV141" s="138"/>
      <c r="CW141" s="138"/>
      <c r="CX141" s="138"/>
      <c r="CY141" s="138"/>
      <c r="CZ141" s="138"/>
      <c r="DA141" s="138"/>
      <c r="DB141" s="138"/>
      <c r="DC141" s="138"/>
      <c r="DD141" s="138"/>
      <c r="DE141" s="138"/>
      <c r="DF141" s="138"/>
      <c r="DG141" s="138"/>
      <c r="DH141" s="138"/>
      <c r="DI141" s="138"/>
      <c r="DJ141" s="138"/>
      <c r="DK141" s="138"/>
      <c r="DL141" s="138"/>
      <c r="DM141" s="138"/>
      <c r="DN141" s="138"/>
      <c r="DO141" s="138"/>
      <c r="DP141" s="138"/>
      <c r="DQ141" s="138"/>
      <c r="DR141" s="138"/>
      <c r="DS141" s="77"/>
      <c r="DT141" s="77"/>
      <c r="DU141" s="77"/>
      <c r="DV141" s="77"/>
      <c r="DW141" s="248"/>
      <c r="DX141" s="248"/>
      <c r="DY141" s="248"/>
      <c r="DZ141" s="248"/>
      <c r="EA141" s="248"/>
      <c r="EB141" s="218"/>
      <c r="EN141" s="252"/>
      <c r="EO141" s="252"/>
      <c r="EP141" s="252"/>
    </row>
    <row r="142" spans="1:146" s="217" customFormat="1" ht="6.95" customHeight="1" x14ac:dyDescent="0.4">
      <c r="A142" s="215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132"/>
      <c r="BK142" s="132"/>
      <c r="BL142" s="132"/>
      <c r="BM142" s="132"/>
      <c r="BN142" s="132"/>
      <c r="BO142" s="132"/>
      <c r="BP142" s="132"/>
      <c r="BQ142" s="132"/>
      <c r="BR142" s="132"/>
      <c r="BS142" s="132"/>
      <c r="BT142" s="132"/>
      <c r="BU142" s="132"/>
      <c r="BV142" s="132"/>
      <c r="BW142" s="132"/>
      <c r="BX142" s="2"/>
      <c r="BY142" s="47"/>
      <c r="BZ142" s="47"/>
      <c r="CA142" s="47"/>
      <c r="CB142" s="47"/>
      <c r="CC142" s="47"/>
      <c r="CD142" s="47"/>
      <c r="CE142" s="47"/>
      <c r="CF142" s="47"/>
      <c r="CG142" s="47"/>
      <c r="CH142" s="47"/>
      <c r="CI142" s="47"/>
      <c r="CJ142" s="47"/>
      <c r="CK142" s="47"/>
      <c r="CL142" s="47"/>
      <c r="CM142" s="77"/>
      <c r="CN142" s="77"/>
      <c r="CO142" s="77"/>
      <c r="CP142" s="77"/>
      <c r="CQ142" s="77"/>
      <c r="CR142" s="77"/>
      <c r="CS142" s="138"/>
      <c r="CT142" s="138"/>
      <c r="CU142" s="138"/>
      <c r="CV142" s="138"/>
      <c r="CW142" s="138"/>
      <c r="CX142" s="138"/>
      <c r="CY142" s="138"/>
      <c r="CZ142" s="138"/>
      <c r="DA142" s="138"/>
      <c r="DB142" s="138"/>
      <c r="DC142" s="138"/>
      <c r="DD142" s="138"/>
      <c r="DE142" s="138"/>
      <c r="DF142" s="138"/>
      <c r="DG142" s="138"/>
      <c r="DH142" s="138"/>
      <c r="DI142" s="138"/>
      <c r="DJ142" s="138"/>
      <c r="DK142" s="138"/>
      <c r="DL142" s="138"/>
      <c r="DM142" s="138"/>
      <c r="DN142" s="138"/>
      <c r="DO142" s="138"/>
      <c r="DP142" s="138"/>
      <c r="DQ142" s="138"/>
      <c r="DR142" s="138"/>
      <c r="DS142" s="77"/>
      <c r="DT142" s="77"/>
      <c r="DU142" s="77"/>
      <c r="DV142" s="77"/>
      <c r="DW142" s="248"/>
      <c r="DX142" s="248"/>
      <c r="DY142" s="248"/>
      <c r="DZ142" s="248"/>
      <c r="EA142" s="248"/>
      <c r="EB142" s="218"/>
    </row>
    <row r="143" spans="1:146" s="217" customFormat="1" ht="6.95" customHeight="1" x14ac:dyDescent="0.4">
      <c r="A143" s="255"/>
      <c r="B143" s="256"/>
      <c r="C143" s="256"/>
      <c r="D143" s="256"/>
      <c r="E143" s="256"/>
      <c r="F143" s="256"/>
      <c r="G143" s="256"/>
      <c r="H143" s="256"/>
      <c r="I143" s="256"/>
      <c r="J143" s="256"/>
      <c r="K143" s="256"/>
      <c r="L143" s="256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8"/>
      <c r="AA143" s="258"/>
      <c r="AB143" s="258"/>
      <c r="AC143" s="258"/>
      <c r="AD143" s="258"/>
      <c r="AE143" s="258"/>
      <c r="AF143" s="258"/>
      <c r="AG143" s="258"/>
      <c r="AH143" s="256"/>
      <c r="AI143" s="256"/>
      <c r="AJ143" s="256"/>
      <c r="AK143" s="256"/>
      <c r="AL143" s="256"/>
      <c r="AM143" s="256"/>
      <c r="AN143" s="256"/>
      <c r="AO143" s="256"/>
      <c r="AP143" s="256"/>
      <c r="AQ143" s="256"/>
      <c r="AR143" s="256"/>
      <c r="AS143" s="256"/>
      <c r="AT143" s="256"/>
      <c r="AU143" s="256"/>
      <c r="AV143" s="256"/>
      <c r="AW143" s="256"/>
      <c r="AX143" s="256"/>
      <c r="AY143" s="256"/>
      <c r="AZ143" s="256"/>
      <c r="BA143" s="256"/>
      <c r="BB143" s="256"/>
      <c r="BC143" s="256"/>
      <c r="BD143" s="256"/>
      <c r="BE143" s="256"/>
      <c r="BF143" s="256"/>
      <c r="BG143" s="256"/>
      <c r="BH143" s="256"/>
      <c r="BI143" s="256"/>
      <c r="BJ143" s="256"/>
      <c r="BK143" s="256"/>
      <c r="BL143" s="256"/>
      <c r="BM143" s="256"/>
      <c r="BN143" s="256"/>
      <c r="BO143" s="256"/>
      <c r="BP143" s="256"/>
      <c r="BQ143" s="256"/>
      <c r="BR143" s="256"/>
      <c r="BS143" s="256"/>
      <c r="BT143" s="256"/>
      <c r="BU143" s="256"/>
      <c r="BV143" s="256"/>
      <c r="BW143" s="256"/>
      <c r="BX143" s="256"/>
      <c r="BY143" s="256"/>
      <c r="BZ143" s="256"/>
      <c r="CA143" s="256"/>
      <c r="CB143" s="256"/>
      <c r="CC143" s="256"/>
      <c r="CD143" s="256"/>
      <c r="CE143" s="256"/>
      <c r="CF143" s="256"/>
      <c r="CG143" s="256"/>
      <c r="CH143" s="256"/>
      <c r="CI143" s="257"/>
      <c r="CJ143" s="257"/>
      <c r="CK143" s="257"/>
      <c r="CL143" s="257"/>
      <c r="CM143" s="257"/>
      <c r="CN143" s="257"/>
      <c r="CO143" s="257"/>
      <c r="CP143" s="257"/>
      <c r="CQ143" s="257"/>
      <c r="CR143" s="257"/>
      <c r="CS143" s="257"/>
      <c r="CT143" s="257"/>
      <c r="CU143" s="257"/>
      <c r="CV143" s="257"/>
      <c r="CW143" s="257"/>
      <c r="CX143" s="257"/>
      <c r="CY143" s="257"/>
      <c r="CZ143" s="257"/>
      <c r="DA143" s="257"/>
      <c r="DB143" s="257"/>
      <c r="DC143" s="257"/>
      <c r="DD143" s="257"/>
      <c r="DE143" s="257"/>
      <c r="DF143" s="257"/>
      <c r="DG143" s="257"/>
      <c r="DH143" s="257"/>
      <c r="DI143" s="257"/>
      <c r="DJ143" s="257"/>
      <c r="DK143" s="257"/>
      <c r="DL143" s="257"/>
      <c r="DM143" s="257"/>
      <c r="DN143" s="257"/>
      <c r="DO143" s="256"/>
      <c r="DP143" s="256"/>
      <c r="DQ143" s="256"/>
      <c r="DR143" s="256"/>
      <c r="DS143" s="256"/>
      <c r="DT143" s="256"/>
      <c r="DU143" s="256"/>
      <c r="DV143" s="259"/>
      <c r="DW143" s="259"/>
      <c r="DX143" s="259"/>
      <c r="DY143" s="259"/>
      <c r="DZ143" s="259"/>
      <c r="EA143" s="259"/>
      <c r="EB143" s="260"/>
    </row>
    <row r="144" spans="1:146" s="217" customFormat="1" ht="6.95" customHeight="1" x14ac:dyDescent="0.4">
      <c r="A144" s="261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  <c r="Q144" s="262"/>
      <c r="R144" s="262"/>
      <c r="S144" s="262"/>
      <c r="T144" s="262"/>
      <c r="U144" s="262"/>
      <c r="V144" s="262"/>
      <c r="W144" s="262"/>
      <c r="X144" s="262"/>
      <c r="Y144" s="262"/>
      <c r="Z144" s="262"/>
      <c r="AA144" s="262"/>
      <c r="AB144" s="262"/>
      <c r="AC144" s="262"/>
      <c r="AD144" s="262"/>
      <c r="AE144" s="262"/>
      <c r="AF144" s="262"/>
      <c r="AG144" s="262"/>
      <c r="AH144" s="262"/>
      <c r="AI144" s="262"/>
      <c r="AJ144" s="262"/>
      <c r="AK144" s="262"/>
      <c r="AL144" s="262"/>
      <c r="AM144" s="262"/>
      <c r="AN144" s="262"/>
      <c r="AO144" s="262"/>
      <c r="AP144" s="262"/>
      <c r="AQ144" s="262"/>
      <c r="AR144" s="262"/>
      <c r="AS144" s="262"/>
      <c r="AT144" s="262"/>
      <c r="AU144" s="262"/>
      <c r="AV144" s="262"/>
      <c r="AW144" s="262"/>
      <c r="AX144" s="262"/>
      <c r="AY144" s="262"/>
      <c r="AZ144" s="262"/>
      <c r="BA144" s="262"/>
      <c r="BB144" s="262"/>
      <c r="BC144" s="262"/>
      <c r="BD144" s="262"/>
      <c r="BE144" s="262"/>
      <c r="BF144" s="262"/>
      <c r="BG144" s="262"/>
      <c r="BH144" s="262"/>
      <c r="BI144" s="262"/>
      <c r="BJ144" s="262"/>
      <c r="BK144" s="262"/>
      <c r="BL144" s="262"/>
      <c r="BM144" s="262"/>
      <c r="BN144" s="262"/>
      <c r="BO144" s="262"/>
      <c r="BP144" s="262"/>
      <c r="BQ144" s="262"/>
      <c r="BR144" s="262"/>
      <c r="BS144" s="262"/>
      <c r="BT144" s="262"/>
      <c r="BU144" s="262"/>
      <c r="BV144" s="262"/>
      <c r="BW144" s="262"/>
      <c r="BX144" s="262"/>
      <c r="BY144" s="262"/>
      <c r="BZ144" s="262"/>
      <c r="CA144" s="262"/>
      <c r="CB144" s="262"/>
      <c r="CC144" s="262"/>
      <c r="CD144" s="262"/>
      <c r="CE144" s="262"/>
      <c r="CF144" s="262"/>
      <c r="CG144" s="262"/>
      <c r="CH144" s="262"/>
      <c r="CI144" s="262"/>
      <c r="CJ144" s="262"/>
      <c r="CK144" s="262"/>
      <c r="CL144" s="262"/>
      <c r="CM144" s="263"/>
      <c r="CN144" s="264"/>
      <c r="CO144" s="264"/>
      <c r="CP144" s="264"/>
      <c r="CQ144" s="264"/>
      <c r="CR144" s="113" t="s">
        <v>61</v>
      </c>
      <c r="CS144" s="113"/>
      <c r="CT144" s="113"/>
      <c r="CU144" s="113"/>
      <c r="CV144" s="113"/>
      <c r="CW144" s="113"/>
      <c r="CX144" s="113"/>
      <c r="CY144" s="113"/>
      <c r="CZ144" s="113"/>
      <c r="DA144" s="113"/>
      <c r="DB144" s="113"/>
      <c r="DC144" s="113"/>
      <c r="DD144" s="262"/>
      <c r="DE144" s="262"/>
      <c r="DF144" s="264"/>
      <c r="DG144" s="264"/>
      <c r="DH144" s="264"/>
      <c r="DI144" s="264"/>
      <c r="DJ144" s="262"/>
      <c r="DK144" s="262"/>
      <c r="DL144" s="262"/>
      <c r="DM144" s="262"/>
      <c r="DN144" s="262"/>
      <c r="DO144" s="262"/>
      <c r="DP144" s="262"/>
      <c r="DQ144" s="262"/>
      <c r="DR144" s="262"/>
      <c r="DS144" s="262"/>
      <c r="DT144" s="262"/>
      <c r="DU144" s="262"/>
      <c r="DV144" s="262"/>
      <c r="DW144" s="262"/>
      <c r="DX144" s="262"/>
      <c r="DY144" s="262"/>
      <c r="DZ144" s="265"/>
      <c r="EA144" s="265"/>
      <c r="EB144" s="266"/>
      <c r="EH144" s="267" t="str">
        <f>Q24&amp;V24&amp;AA24&amp;AD24&amp;AI24&amp;AL24&amp;AQ24</f>
        <v>令和年月日</v>
      </c>
    </row>
    <row r="145" spans="1:138" s="217" customFormat="1" ht="6.95" customHeight="1" x14ac:dyDescent="0.4">
      <c r="A145" s="215"/>
      <c r="B145" s="2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250"/>
      <c r="AI145" s="247"/>
      <c r="AJ145" s="247"/>
      <c r="AK145" s="247"/>
      <c r="AL145" s="247"/>
      <c r="AM145" s="247"/>
      <c r="AN145" s="247"/>
      <c r="AO145" s="247"/>
      <c r="AP145" s="247"/>
      <c r="AQ145" s="247"/>
      <c r="AR145" s="247"/>
      <c r="AS145" s="247"/>
      <c r="AT145" s="247"/>
      <c r="AU145" s="247"/>
      <c r="AV145" s="247"/>
      <c r="AW145" s="247"/>
      <c r="AX145" s="247"/>
      <c r="AY145" s="247"/>
      <c r="AZ145" s="247"/>
      <c r="BA145" s="247"/>
      <c r="BB145" s="247"/>
      <c r="BC145" s="247"/>
      <c r="BD145" s="247"/>
      <c r="BE145" s="247"/>
      <c r="BF145" s="247"/>
      <c r="BG145" s="247"/>
      <c r="BH145" s="247"/>
      <c r="BI145" s="247"/>
      <c r="BJ145" s="247"/>
      <c r="BK145" s="247"/>
      <c r="BL145" s="247"/>
      <c r="BM145" s="247"/>
      <c r="BN145" s="247"/>
      <c r="BO145" s="247"/>
      <c r="BP145" s="247"/>
      <c r="BQ145" s="247"/>
      <c r="BR145" s="247"/>
      <c r="BS145" s="247"/>
      <c r="BT145" s="247"/>
      <c r="BU145" s="247"/>
      <c r="BV145" s="247"/>
      <c r="BW145" s="247"/>
      <c r="BX145" s="247"/>
      <c r="BY145" s="247"/>
      <c r="BZ145" s="247"/>
      <c r="CA145" s="247"/>
      <c r="CB145" s="247"/>
      <c r="CC145" s="247"/>
      <c r="CD145" s="247"/>
      <c r="CE145" s="247"/>
      <c r="CM145" s="268"/>
      <c r="CN145" s="250"/>
      <c r="CO145" s="250"/>
      <c r="CP145" s="250"/>
      <c r="CQ145" s="250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250"/>
      <c r="DE145" s="250"/>
      <c r="DF145" s="250"/>
      <c r="DG145" s="250"/>
      <c r="DH145" s="250"/>
      <c r="DI145" s="250"/>
      <c r="DK145" s="77" t="s">
        <v>62</v>
      </c>
      <c r="DL145" s="77"/>
      <c r="DM145" s="77"/>
      <c r="DN145" s="269" t="s">
        <v>63</v>
      </c>
      <c r="DO145" s="269"/>
      <c r="DP145" s="269"/>
      <c r="DQ145" s="269"/>
      <c r="DR145" s="269"/>
      <c r="DS145" s="269"/>
      <c r="DT145" s="269"/>
      <c r="DU145" s="269"/>
      <c r="DV145" s="269"/>
      <c r="DW145" s="269"/>
      <c r="DX145" s="77" t="s">
        <v>64</v>
      </c>
      <c r="DY145" s="77"/>
      <c r="DZ145" s="77"/>
      <c r="EA145" s="247"/>
      <c r="EB145" s="270"/>
      <c r="EH145" s="271" t="str">
        <f>IF(CM146="","",DATE(YEAR(EH144),MONTH(EH144),1))</f>
        <v/>
      </c>
    </row>
    <row r="146" spans="1:138" s="217" customFormat="1" ht="6.95" customHeight="1" x14ac:dyDescent="0.4">
      <c r="A146" s="215"/>
      <c r="CM146" s="129" t="str">
        <f>IF(V24="","",Q24&amp;" "&amp;V24&amp;" "&amp;AA24&amp;" "&amp;AD24)</f>
        <v/>
      </c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 t="s">
        <v>65</v>
      </c>
      <c r="DC146" s="77"/>
      <c r="DD146" s="77"/>
      <c r="DE146" s="77"/>
      <c r="DF146" s="77"/>
      <c r="DG146" s="250"/>
      <c r="DH146" s="250"/>
      <c r="DI146" s="250"/>
      <c r="DK146" s="77"/>
      <c r="DL146" s="77"/>
      <c r="DM146" s="77"/>
      <c r="DN146" s="269"/>
      <c r="DO146" s="269"/>
      <c r="DP146" s="269"/>
      <c r="DQ146" s="269"/>
      <c r="DR146" s="269"/>
      <c r="DS146" s="269"/>
      <c r="DT146" s="269"/>
      <c r="DU146" s="269"/>
      <c r="DV146" s="269"/>
      <c r="DW146" s="269"/>
      <c r="DX146" s="77"/>
      <c r="DY146" s="77"/>
      <c r="DZ146" s="77"/>
      <c r="EA146" s="247"/>
      <c r="EB146" s="270"/>
    </row>
    <row r="147" spans="1:138" s="217" customFormat="1" ht="6.95" customHeight="1" x14ac:dyDescent="0.15">
      <c r="A147" s="215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186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  <c r="BZ147" s="41"/>
      <c r="CA147" s="41"/>
      <c r="CB147" s="41"/>
      <c r="CC147" s="41"/>
      <c r="CD147" s="41"/>
      <c r="CE147" s="41"/>
      <c r="CM147" s="129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250"/>
      <c r="DH147" s="250"/>
      <c r="DI147" s="250"/>
      <c r="DJ147" s="250"/>
      <c r="DK147" s="77"/>
      <c r="DL147" s="77"/>
      <c r="DM147" s="77"/>
      <c r="DN147" s="272"/>
      <c r="DO147" s="273"/>
      <c r="DP147" s="274" t="s">
        <v>66</v>
      </c>
      <c r="DQ147" s="275"/>
      <c r="DR147" s="275"/>
      <c r="DS147" s="275"/>
      <c r="DT147" s="275"/>
      <c r="DU147" s="275"/>
      <c r="DV147" s="275"/>
      <c r="DW147" s="275"/>
      <c r="DX147" s="77"/>
      <c r="DY147" s="77"/>
      <c r="DZ147" s="77"/>
      <c r="EA147" s="247"/>
      <c r="EB147" s="270"/>
    </row>
    <row r="148" spans="1:138" s="217" customFormat="1" ht="6.95" customHeight="1" x14ac:dyDescent="0.4">
      <c r="A148" s="215"/>
      <c r="B148" s="247"/>
      <c r="C148" s="135" t="s">
        <v>67</v>
      </c>
      <c r="D148" s="135"/>
      <c r="E148" s="135"/>
      <c r="F148" s="135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CM148" s="129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250"/>
      <c r="DH148" s="250"/>
      <c r="DI148" s="250"/>
      <c r="DJ148" s="250"/>
      <c r="DK148" s="77"/>
      <c r="DL148" s="77"/>
      <c r="DM148" s="77"/>
      <c r="DN148" s="276"/>
      <c r="DO148" s="277"/>
      <c r="DP148" s="274"/>
      <c r="DQ148" s="275"/>
      <c r="DR148" s="275"/>
      <c r="DS148" s="275"/>
      <c r="DT148" s="275"/>
      <c r="DU148" s="275"/>
      <c r="DV148" s="275"/>
      <c r="DW148" s="275"/>
      <c r="DX148" s="77"/>
      <c r="DY148" s="77"/>
      <c r="DZ148" s="77"/>
      <c r="EA148" s="247"/>
      <c r="EB148" s="270"/>
    </row>
    <row r="149" spans="1:138" s="217" customFormat="1" ht="6.95" customHeight="1" x14ac:dyDescent="0.4">
      <c r="A149" s="215"/>
      <c r="B149" s="247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CM149" s="91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50"/>
      <c r="DH149" s="250"/>
      <c r="DI149" s="250"/>
      <c r="DJ149" s="250"/>
      <c r="DK149" s="195"/>
      <c r="DL149" s="195"/>
      <c r="DM149" s="195"/>
      <c r="DN149" s="278"/>
      <c r="DO149" s="278"/>
      <c r="DP149" s="278"/>
      <c r="DQ149" s="278"/>
      <c r="DR149" s="278"/>
      <c r="DS149" s="278"/>
      <c r="DT149" s="278"/>
      <c r="DU149" s="278"/>
      <c r="DV149" s="278"/>
      <c r="DW149" s="278"/>
      <c r="DX149" s="2"/>
      <c r="DY149" s="2"/>
      <c r="DZ149" s="2"/>
      <c r="EA149" s="247"/>
      <c r="EB149" s="270"/>
    </row>
    <row r="150" spans="1:138" s="217" customFormat="1" ht="6.95" customHeight="1" x14ac:dyDescent="0.4">
      <c r="A150" s="215"/>
      <c r="B150" s="247"/>
      <c r="C150" s="135"/>
      <c r="D150" s="135"/>
      <c r="E150" s="135"/>
      <c r="F150" s="135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CM150" s="112" t="str">
        <f>IF(EH145="","",TEXT(EH145,"aaaa"))</f>
        <v/>
      </c>
      <c r="CN150" s="113"/>
      <c r="CO150" s="113"/>
      <c r="CP150" s="113"/>
      <c r="CQ150" s="113"/>
      <c r="CR150" s="113"/>
      <c r="CS150" s="116"/>
      <c r="CT150" s="279">
        <v>1</v>
      </c>
      <c r="CU150" s="279"/>
      <c r="CV150" s="279"/>
      <c r="CW150" s="279"/>
      <c r="CX150" s="279"/>
      <c r="CY150" s="279"/>
      <c r="CZ150" s="279"/>
      <c r="DA150" s="279">
        <v>8</v>
      </c>
      <c r="DB150" s="279"/>
      <c r="DC150" s="279"/>
      <c r="DD150" s="279"/>
      <c r="DE150" s="279"/>
      <c r="DF150" s="279"/>
      <c r="DG150" s="279"/>
      <c r="DH150" s="279">
        <v>15</v>
      </c>
      <c r="DI150" s="279"/>
      <c r="DJ150" s="279"/>
      <c r="DK150" s="280"/>
      <c r="DL150" s="280"/>
      <c r="DM150" s="280"/>
      <c r="DN150" s="280"/>
      <c r="DO150" s="280">
        <v>22</v>
      </c>
      <c r="DP150" s="280"/>
      <c r="DQ150" s="280"/>
      <c r="DR150" s="280"/>
      <c r="DS150" s="280"/>
      <c r="DT150" s="280"/>
      <c r="DU150" s="280"/>
      <c r="DV150" s="281">
        <v>29</v>
      </c>
      <c r="DW150" s="282"/>
      <c r="DX150" s="283"/>
      <c r="DY150" s="283"/>
      <c r="DZ150" s="283"/>
      <c r="EA150" s="283"/>
      <c r="EB150" s="284"/>
    </row>
    <row r="151" spans="1:138" s="217" customFormat="1" ht="6.95" customHeight="1" x14ac:dyDescent="0.4">
      <c r="A151" s="215"/>
      <c r="B151" s="247"/>
      <c r="C151" s="247"/>
      <c r="E151" s="135" t="s">
        <v>68</v>
      </c>
      <c r="F151" s="135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CM151" s="129"/>
      <c r="CN151" s="77"/>
      <c r="CO151" s="77"/>
      <c r="CP151" s="77"/>
      <c r="CQ151" s="77"/>
      <c r="CR151" s="77"/>
      <c r="CS151" s="131"/>
      <c r="CT151" s="280"/>
      <c r="CU151" s="280"/>
      <c r="CV151" s="280"/>
      <c r="CW151" s="280"/>
      <c r="CX151" s="280"/>
      <c r="CY151" s="280"/>
      <c r="CZ151" s="280"/>
      <c r="DA151" s="280"/>
      <c r="DB151" s="280"/>
      <c r="DC151" s="280"/>
      <c r="DD151" s="280"/>
      <c r="DE151" s="280"/>
      <c r="DF151" s="280"/>
      <c r="DG151" s="280"/>
      <c r="DH151" s="280"/>
      <c r="DI151" s="280"/>
      <c r="DJ151" s="280"/>
      <c r="DK151" s="280"/>
      <c r="DL151" s="280"/>
      <c r="DM151" s="280"/>
      <c r="DN151" s="280"/>
      <c r="DO151" s="280"/>
      <c r="DP151" s="280"/>
      <c r="DQ151" s="280"/>
      <c r="DR151" s="280"/>
      <c r="DS151" s="280"/>
      <c r="DT151" s="280"/>
      <c r="DU151" s="280"/>
      <c r="DV151" s="281"/>
      <c r="DW151" s="282"/>
      <c r="DX151" s="282"/>
      <c r="DY151" s="282"/>
      <c r="DZ151" s="282"/>
      <c r="EA151" s="282"/>
      <c r="EB151" s="285"/>
    </row>
    <row r="152" spans="1:138" s="217" customFormat="1" ht="6.95" customHeight="1" x14ac:dyDescent="0.4">
      <c r="A152" s="215"/>
      <c r="B152" s="247"/>
      <c r="C152" s="247"/>
      <c r="E152" s="135"/>
      <c r="F152" s="135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8" t="s">
        <v>69</v>
      </c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CM152" s="129"/>
      <c r="CN152" s="77"/>
      <c r="CO152" s="77"/>
      <c r="CP152" s="77"/>
      <c r="CQ152" s="77"/>
      <c r="CR152" s="77"/>
      <c r="CS152" s="131"/>
      <c r="CT152" s="280"/>
      <c r="CU152" s="280"/>
      <c r="CV152" s="280"/>
      <c r="CW152" s="280"/>
      <c r="CX152" s="280"/>
      <c r="CY152" s="280"/>
      <c r="CZ152" s="280"/>
      <c r="DA152" s="280"/>
      <c r="DB152" s="280"/>
      <c r="DC152" s="280"/>
      <c r="DD152" s="280"/>
      <c r="DE152" s="280"/>
      <c r="DF152" s="280"/>
      <c r="DG152" s="280"/>
      <c r="DH152" s="280"/>
      <c r="DI152" s="280"/>
      <c r="DJ152" s="280"/>
      <c r="DK152" s="280"/>
      <c r="DL152" s="280"/>
      <c r="DM152" s="280"/>
      <c r="DN152" s="280"/>
      <c r="DO152" s="280"/>
      <c r="DP152" s="280"/>
      <c r="DQ152" s="280"/>
      <c r="DR152" s="280"/>
      <c r="DS152" s="280"/>
      <c r="DT152" s="280"/>
      <c r="DU152" s="280"/>
      <c r="DV152" s="281"/>
      <c r="DW152" s="282"/>
      <c r="DX152" s="282"/>
      <c r="DY152" s="282"/>
      <c r="DZ152" s="282"/>
      <c r="EA152" s="282"/>
      <c r="EB152" s="285"/>
    </row>
    <row r="153" spans="1:138" s="217" customFormat="1" ht="6.95" customHeight="1" x14ac:dyDescent="0.4">
      <c r="A153" s="215"/>
      <c r="B153" s="247"/>
      <c r="E153" s="135" t="s">
        <v>70</v>
      </c>
      <c r="F153" s="135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CM153" s="129"/>
      <c r="CN153" s="77"/>
      <c r="CO153" s="77"/>
      <c r="CP153" s="77"/>
      <c r="CQ153" s="77"/>
      <c r="CR153" s="77"/>
      <c r="CS153" s="131"/>
      <c r="CT153" s="280"/>
      <c r="CU153" s="280"/>
      <c r="CV153" s="280"/>
      <c r="CW153" s="280"/>
      <c r="CX153" s="280"/>
      <c r="CY153" s="280"/>
      <c r="CZ153" s="280"/>
      <c r="DA153" s="280"/>
      <c r="DB153" s="280"/>
      <c r="DC153" s="280"/>
      <c r="DD153" s="280"/>
      <c r="DE153" s="280"/>
      <c r="DF153" s="280"/>
      <c r="DG153" s="280"/>
      <c r="DH153" s="280"/>
      <c r="DI153" s="280"/>
      <c r="DJ153" s="280"/>
      <c r="DK153" s="280"/>
      <c r="DL153" s="280"/>
      <c r="DM153" s="280"/>
      <c r="DN153" s="280"/>
      <c r="DO153" s="280"/>
      <c r="DP153" s="280"/>
      <c r="DQ153" s="280"/>
      <c r="DR153" s="280"/>
      <c r="DS153" s="280"/>
      <c r="DT153" s="280"/>
      <c r="DU153" s="280"/>
      <c r="DV153" s="281"/>
      <c r="DW153" s="282"/>
      <c r="DX153" s="282"/>
      <c r="DY153" s="282"/>
      <c r="DZ153" s="282"/>
      <c r="EA153" s="282"/>
      <c r="EB153" s="285"/>
    </row>
    <row r="154" spans="1:138" s="217" customFormat="1" ht="6.95" customHeight="1" x14ac:dyDescent="0.4">
      <c r="A154" s="215"/>
      <c r="B154" s="247"/>
      <c r="E154" s="135"/>
      <c r="F154" s="135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CM154" s="159"/>
      <c r="CN154" s="155"/>
      <c r="CO154" s="155"/>
      <c r="CP154" s="155"/>
      <c r="CQ154" s="155"/>
      <c r="CR154" s="155"/>
      <c r="CS154" s="286"/>
      <c r="CT154" s="287"/>
      <c r="CU154" s="287"/>
      <c r="CV154" s="287"/>
      <c r="CW154" s="287"/>
      <c r="CX154" s="287"/>
      <c r="CY154" s="287"/>
      <c r="CZ154" s="287"/>
      <c r="DA154" s="287"/>
      <c r="DB154" s="287"/>
      <c r="DC154" s="287"/>
      <c r="DD154" s="287"/>
      <c r="DE154" s="287"/>
      <c r="DF154" s="287"/>
      <c r="DG154" s="287"/>
      <c r="DH154" s="287"/>
      <c r="DI154" s="287"/>
      <c r="DJ154" s="287"/>
      <c r="DK154" s="287"/>
      <c r="DL154" s="287"/>
      <c r="DM154" s="287"/>
      <c r="DN154" s="287"/>
      <c r="DO154" s="287"/>
      <c r="DP154" s="287"/>
      <c r="DQ154" s="287"/>
      <c r="DR154" s="287"/>
      <c r="DS154" s="287"/>
      <c r="DT154" s="287"/>
      <c r="DU154" s="287"/>
      <c r="DV154" s="288"/>
      <c r="DW154" s="289"/>
      <c r="DX154" s="289"/>
      <c r="DY154" s="289"/>
      <c r="DZ154" s="289"/>
      <c r="EA154" s="289"/>
      <c r="EB154" s="290"/>
    </row>
    <row r="155" spans="1:138" s="217" customFormat="1" ht="6.95" customHeight="1" x14ac:dyDescent="0.4">
      <c r="A155" s="215"/>
      <c r="B155" s="247"/>
      <c r="C155" s="247"/>
      <c r="U155" s="291">
        <v>13</v>
      </c>
      <c r="V155" s="291"/>
      <c r="W155" s="291"/>
      <c r="X155" s="291"/>
      <c r="AG155" s="292"/>
      <c r="AN155" s="293"/>
      <c r="CF155" s="47"/>
      <c r="CG155" s="47"/>
      <c r="CH155" s="47"/>
      <c r="CI155" s="47"/>
      <c r="CJ155" s="47"/>
      <c r="CK155" s="47"/>
      <c r="CM155" s="112" t="str">
        <f>IF(EH145="","",TEXT(EH145+1,"aaaa"))</f>
        <v/>
      </c>
      <c r="CN155" s="113"/>
      <c r="CO155" s="113"/>
      <c r="CP155" s="113"/>
      <c r="CQ155" s="113"/>
      <c r="CR155" s="113"/>
      <c r="CS155" s="116"/>
      <c r="CT155" s="279">
        <v>2</v>
      </c>
      <c r="CU155" s="279"/>
      <c r="CV155" s="279"/>
      <c r="CW155" s="279"/>
      <c r="CX155" s="279"/>
      <c r="CY155" s="279"/>
      <c r="CZ155" s="279"/>
      <c r="DA155" s="279">
        <v>9</v>
      </c>
      <c r="DB155" s="279"/>
      <c r="DC155" s="279"/>
      <c r="DD155" s="279"/>
      <c r="DE155" s="279"/>
      <c r="DF155" s="279"/>
      <c r="DG155" s="279"/>
      <c r="DH155" s="279">
        <v>16</v>
      </c>
      <c r="DI155" s="279"/>
      <c r="DJ155" s="279"/>
      <c r="DK155" s="279"/>
      <c r="DL155" s="279"/>
      <c r="DM155" s="279"/>
      <c r="DN155" s="279"/>
      <c r="DO155" s="279">
        <v>23</v>
      </c>
      <c r="DP155" s="279"/>
      <c r="DQ155" s="279"/>
      <c r="DR155" s="279"/>
      <c r="DS155" s="279"/>
      <c r="DT155" s="279"/>
      <c r="DU155" s="279"/>
      <c r="DV155" s="294">
        <v>30</v>
      </c>
      <c r="DW155" s="283"/>
      <c r="DX155" s="283"/>
      <c r="DY155" s="283"/>
      <c r="DZ155" s="283"/>
      <c r="EA155" s="283"/>
      <c r="EB155" s="284"/>
    </row>
    <row r="156" spans="1:138" s="217" customFormat="1" ht="6.95" customHeight="1" x14ac:dyDescent="0.4">
      <c r="A156" s="215"/>
      <c r="B156" s="247"/>
      <c r="C156" s="247"/>
      <c r="E156" s="295"/>
      <c r="F156" s="295"/>
      <c r="G156" s="295"/>
      <c r="H156" s="295"/>
      <c r="I156" s="295"/>
      <c r="J156" s="295"/>
      <c r="K156" s="295"/>
      <c r="L156" s="295"/>
      <c r="M156" s="296" t="s">
        <v>71</v>
      </c>
      <c r="N156" s="296"/>
      <c r="O156" s="297">
        <v>30</v>
      </c>
      <c r="P156" s="297"/>
      <c r="Q156" s="297"/>
      <c r="R156" s="297"/>
      <c r="S156" s="296" t="s">
        <v>71</v>
      </c>
      <c r="T156" s="296"/>
      <c r="U156" s="298"/>
      <c r="V156" s="298"/>
      <c r="W156" s="298"/>
      <c r="X156" s="298"/>
      <c r="Y156" s="296" t="s">
        <v>72</v>
      </c>
      <c r="Z156" s="296"/>
      <c r="AA156" s="297">
        <v>22</v>
      </c>
      <c r="AB156" s="297"/>
      <c r="AC156" s="297"/>
      <c r="AD156" s="297"/>
      <c r="AE156" s="296" t="s">
        <v>73</v>
      </c>
      <c r="AF156" s="296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9" t="s">
        <v>74</v>
      </c>
      <c r="AR156" s="299"/>
      <c r="AS156" s="299"/>
      <c r="AT156" s="299"/>
      <c r="AU156" s="299"/>
      <c r="AV156" s="299"/>
      <c r="AW156" s="299"/>
      <c r="AX156" s="299"/>
      <c r="AY156" s="299"/>
      <c r="AZ156" s="299"/>
      <c r="BA156" s="299"/>
      <c r="BB156" s="299"/>
      <c r="BC156" s="299"/>
      <c r="BD156" s="299"/>
      <c r="BE156" s="299"/>
      <c r="BF156" s="299"/>
      <c r="BG156" s="299"/>
      <c r="BH156" s="299"/>
      <c r="BI156" s="299"/>
      <c r="CF156" s="47"/>
      <c r="CG156" s="47"/>
      <c r="CH156" s="47"/>
      <c r="CI156" s="47"/>
      <c r="CJ156" s="47"/>
      <c r="CK156" s="47"/>
      <c r="CM156" s="129"/>
      <c r="CN156" s="77"/>
      <c r="CO156" s="77"/>
      <c r="CP156" s="77"/>
      <c r="CQ156" s="77"/>
      <c r="CR156" s="77"/>
      <c r="CS156" s="131"/>
      <c r="CT156" s="280"/>
      <c r="CU156" s="280"/>
      <c r="CV156" s="280"/>
      <c r="CW156" s="280"/>
      <c r="CX156" s="280"/>
      <c r="CY156" s="280"/>
      <c r="CZ156" s="280"/>
      <c r="DA156" s="280"/>
      <c r="DB156" s="280"/>
      <c r="DC156" s="280"/>
      <c r="DD156" s="280"/>
      <c r="DE156" s="280"/>
      <c r="DF156" s="280"/>
      <c r="DG156" s="280"/>
      <c r="DH156" s="280"/>
      <c r="DI156" s="280"/>
      <c r="DJ156" s="280"/>
      <c r="DK156" s="280"/>
      <c r="DL156" s="280"/>
      <c r="DM156" s="280"/>
      <c r="DN156" s="280"/>
      <c r="DO156" s="280"/>
      <c r="DP156" s="280"/>
      <c r="DQ156" s="280"/>
      <c r="DR156" s="280"/>
      <c r="DS156" s="280"/>
      <c r="DT156" s="280"/>
      <c r="DU156" s="280"/>
      <c r="DV156" s="281"/>
      <c r="DW156" s="282"/>
      <c r="DX156" s="282"/>
      <c r="DY156" s="282"/>
      <c r="DZ156" s="282"/>
      <c r="EA156" s="282"/>
      <c r="EB156" s="285"/>
    </row>
    <row r="157" spans="1:138" s="217" customFormat="1" ht="6.95" customHeight="1" x14ac:dyDescent="0.4">
      <c r="A157" s="215"/>
      <c r="B157" s="247"/>
      <c r="C157" s="247"/>
      <c r="E157" s="295"/>
      <c r="F157" s="295"/>
      <c r="G157" s="295"/>
      <c r="H157" s="295"/>
      <c r="I157" s="295"/>
      <c r="J157" s="295"/>
      <c r="K157" s="295"/>
      <c r="L157" s="295"/>
      <c r="M157" s="296"/>
      <c r="N157" s="296"/>
      <c r="O157" s="297"/>
      <c r="P157" s="297"/>
      <c r="Q157" s="297"/>
      <c r="R157" s="297"/>
      <c r="S157" s="296"/>
      <c r="T157" s="296"/>
      <c r="U157" s="300">
        <v>100</v>
      </c>
      <c r="V157" s="300"/>
      <c r="W157" s="300"/>
      <c r="X157" s="300"/>
      <c r="Y157" s="296"/>
      <c r="Z157" s="296"/>
      <c r="AA157" s="297"/>
      <c r="AB157" s="297"/>
      <c r="AC157" s="297"/>
      <c r="AD157" s="297"/>
      <c r="AE157" s="296"/>
      <c r="AF157" s="296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9"/>
      <c r="AR157" s="299"/>
      <c r="AS157" s="299"/>
      <c r="AT157" s="299"/>
      <c r="AU157" s="299"/>
      <c r="AV157" s="299"/>
      <c r="AW157" s="299"/>
      <c r="AX157" s="299"/>
      <c r="AY157" s="299"/>
      <c r="AZ157" s="299"/>
      <c r="BA157" s="299"/>
      <c r="BB157" s="299"/>
      <c r="BC157" s="299"/>
      <c r="BD157" s="299"/>
      <c r="BE157" s="299"/>
      <c r="BF157" s="299"/>
      <c r="BG157" s="299"/>
      <c r="BH157" s="299"/>
      <c r="BI157" s="299"/>
      <c r="CF157" s="47"/>
      <c r="CG157" s="47"/>
      <c r="CH157" s="47"/>
      <c r="CI157" s="47"/>
      <c r="CJ157" s="47"/>
      <c r="CK157" s="47"/>
      <c r="CM157" s="129"/>
      <c r="CN157" s="77"/>
      <c r="CO157" s="77"/>
      <c r="CP157" s="77"/>
      <c r="CQ157" s="77"/>
      <c r="CR157" s="77"/>
      <c r="CS157" s="131"/>
      <c r="CT157" s="280"/>
      <c r="CU157" s="280"/>
      <c r="CV157" s="280"/>
      <c r="CW157" s="280"/>
      <c r="CX157" s="280"/>
      <c r="CY157" s="280"/>
      <c r="CZ157" s="280"/>
      <c r="DA157" s="280"/>
      <c r="DB157" s="280"/>
      <c r="DC157" s="280"/>
      <c r="DD157" s="280"/>
      <c r="DE157" s="280"/>
      <c r="DF157" s="280"/>
      <c r="DG157" s="280"/>
      <c r="DH157" s="280"/>
      <c r="DI157" s="280"/>
      <c r="DJ157" s="280"/>
      <c r="DK157" s="280"/>
      <c r="DL157" s="280"/>
      <c r="DM157" s="280"/>
      <c r="DN157" s="280"/>
      <c r="DO157" s="280"/>
      <c r="DP157" s="280"/>
      <c r="DQ157" s="280"/>
      <c r="DR157" s="280"/>
      <c r="DS157" s="280"/>
      <c r="DT157" s="280"/>
      <c r="DU157" s="280"/>
      <c r="DV157" s="281"/>
      <c r="DW157" s="282"/>
      <c r="DX157" s="282"/>
      <c r="DY157" s="282"/>
      <c r="DZ157" s="282"/>
      <c r="EA157" s="282"/>
      <c r="EB157" s="285"/>
    </row>
    <row r="158" spans="1:138" s="217" customFormat="1" ht="6.95" customHeight="1" x14ac:dyDescent="0.4">
      <c r="A158" s="215"/>
      <c r="B158" s="247"/>
      <c r="C158" s="247"/>
      <c r="E158" s="301"/>
      <c r="F158" s="301"/>
      <c r="G158" s="301"/>
      <c r="H158" s="301"/>
      <c r="I158" s="301"/>
      <c r="J158" s="301"/>
      <c r="K158" s="301"/>
      <c r="L158" s="301"/>
      <c r="M158" s="301"/>
      <c r="N158" s="301"/>
      <c r="O158" s="301"/>
      <c r="P158" s="247"/>
      <c r="Q158" s="247"/>
      <c r="R158" s="302"/>
      <c r="S158" s="302"/>
      <c r="T158" s="302"/>
      <c r="U158" s="291"/>
      <c r="V158" s="291"/>
      <c r="W158" s="291"/>
      <c r="X158" s="291"/>
      <c r="Y158" s="247"/>
      <c r="Z158" s="247"/>
      <c r="AA158" s="302"/>
      <c r="AB158" s="302"/>
      <c r="AC158" s="302"/>
      <c r="AD158" s="302"/>
      <c r="CM158" s="129"/>
      <c r="CN158" s="77"/>
      <c r="CO158" s="77"/>
      <c r="CP158" s="77"/>
      <c r="CQ158" s="77"/>
      <c r="CR158" s="77"/>
      <c r="CS158" s="131"/>
      <c r="CT158" s="280"/>
      <c r="CU158" s="280"/>
      <c r="CV158" s="280"/>
      <c r="CW158" s="280"/>
      <c r="CX158" s="280"/>
      <c r="CY158" s="280"/>
      <c r="CZ158" s="280"/>
      <c r="DA158" s="280"/>
      <c r="DB158" s="280"/>
      <c r="DC158" s="280"/>
      <c r="DD158" s="280"/>
      <c r="DE158" s="280"/>
      <c r="DF158" s="280"/>
      <c r="DG158" s="280"/>
      <c r="DH158" s="280"/>
      <c r="DI158" s="280"/>
      <c r="DJ158" s="280"/>
      <c r="DK158" s="280"/>
      <c r="DL158" s="280"/>
      <c r="DM158" s="280"/>
      <c r="DN158" s="280"/>
      <c r="DO158" s="280"/>
      <c r="DP158" s="280"/>
      <c r="DQ158" s="280"/>
      <c r="DR158" s="280"/>
      <c r="DS158" s="280"/>
      <c r="DT158" s="280"/>
      <c r="DU158" s="280"/>
      <c r="DV158" s="281"/>
      <c r="DW158" s="282"/>
      <c r="DX158" s="282"/>
      <c r="DY158" s="282"/>
      <c r="DZ158" s="282"/>
      <c r="EA158" s="282"/>
      <c r="EB158" s="285"/>
    </row>
    <row r="159" spans="1:138" s="217" customFormat="1" ht="6.95" customHeight="1" x14ac:dyDescent="0.4">
      <c r="A159" s="215"/>
      <c r="B159" s="247"/>
      <c r="C159" s="247"/>
      <c r="CM159" s="159"/>
      <c r="CN159" s="155"/>
      <c r="CO159" s="155"/>
      <c r="CP159" s="155"/>
      <c r="CQ159" s="155"/>
      <c r="CR159" s="155"/>
      <c r="CS159" s="286"/>
      <c r="CT159" s="287"/>
      <c r="CU159" s="287"/>
      <c r="CV159" s="287"/>
      <c r="CW159" s="287"/>
      <c r="CX159" s="287"/>
      <c r="CY159" s="287"/>
      <c r="CZ159" s="287"/>
      <c r="DA159" s="287"/>
      <c r="DB159" s="287"/>
      <c r="DC159" s="287"/>
      <c r="DD159" s="287"/>
      <c r="DE159" s="287"/>
      <c r="DF159" s="287"/>
      <c r="DG159" s="287"/>
      <c r="DH159" s="287"/>
      <c r="DI159" s="287"/>
      <c r="DJ159" s="287"/>
      <c r="DK159" s="287"/>
      <c r="DL159" s="287"/>
      <c r="DM159" s="287"/>
      <c r="DN159" s="287"/>
      <c r="DO159" s="287"/>
      <c r="DP159" s="287"/>
      <c r="DQ159" s="287"/>
      <c r="DR159" s="287"/>
      <c r="DS159" s="287"/>
      <c r="DT159" s="287"/>
      <c r="DU159" s="287"/>
      <c r="DV159" s="288"/>
      <c r="DW159" s="289"/>
      <c r="DX159" s="289"/>
      <c r="DY159" s="289"/>
      <c r="DZ159" s="289"/>
      <c r="EA159" s="289"/>
      <c r="EB159" s="290"/>
      <c r="EH159" s="303"/>
    </row>
    <row r="160" spans="1:138" s="217" customFormat="1" ht="6.95" customHeight="1" x14ac:dyDescent="0.4">
      <c r="A160" s="215"/>
      <c r="B160" s="247"/>
      <c r="C160" s="247"/>
      <c r="CD160" s="47"/>
      <c r="CE160" s="47"/>
      <c r="CM160" s="112" t="str">
        <f>IF(EH145="","",TEXT(EH145+2,"aaaa"))</f>
        <v/>
      </c>
      <c r="CN160" s="113"/>
      <c r="CO160" s="113"/>
      <c r="CP160" s="113"/>
      <c r="CQ160" s="113"/>
      <c r="CR160" s="113"/>
      <c r="CS160" s="116"/>
      <c r="CT160" s="279">
        <v>3</v>
      </c>
      <c r="CU160" s="279"/>
      <c r="CV160" s="279"/>
      <c r="CW160" s="279"/>
      <c r="CX160" s="279"/>
      <c r="CY160" s="279"/>
      <c r="CZ160" s="279"/>
      <c r="DA160" s="279">
        <v>10</v>
      </c>
      <c r="DB160" s="279"/>
      <c r="DC160" s="279"/>
      <c r="DD160" s="279"/>
      <c r="DE160" s="279"/>
      <c r="DF160" s="279"/>
      <c r="DG160" s="279"/>
      <c r="DH160" s="279">
        <v>17</v>
      </c>
      <c r="DI160" s="279"/>
      <c r="DJ160" s="279"/>
      <c r="DK160" s="279"/>
      <c r="DL160" s="279"/>
      <c r="DM160" s="279"/>
      <c r="DN160" s="279"/>
      <c r="DO160" s="279">
        <v>24</v>
      </c>
      <c r="DP160" s="279"/>
      <c r="DQ160" s="279"/>
      <c r="DR160" s="279"/>
      <c r="DS160" s="279"/>
      <c r="DT160" s="279"/>
      <c r="DU160" s="279"/>
      <c r="DV160" s="294"/>
      <c r="DW160" s="283"/>
      <c r="DX160" s="283"/>
      <c r="DY160" s="283"/>
      <c r="DZ160" s="283"/>
      <c r="EA160" s="283"/>
      <c r="EB160" s="284"/>
      <c r="EH160" s="304"/>
    </row>
    <row r="161" spans="1:138" s="217" customFormat="1" ht="6.95" customHeight="1" x14ac:dyDescent="0.4">
      <c r="A161" s="215"/>
      <c r="B161" s="247"/>
      <c r="C161" s="247"/>
      <c r="E161" s="301"/>
      <c r="F161" s="301"/>
      <c r="G161" s="301"/>
      <c r="H161" s="301"/>
      <c r="I161" s="301"/>
      <c r="J161" s="301"/>
      <c r="K161" s="301"/>
      <c r="L161" s="301"/>
      <c r="M161" s="301"/>
      <c r="N161" s="301"/>
      <c r="O161" s="301"/>
      <c r="P161" s="247"/>
      <c r="Q161" s="247"/>
      <c r="R161" s="302"/>
      <c r="S161" s="302"/>
      <c r="T161" s="302"/>
      <c r="U161" s="305"/>
      <c r="V161" s="305"/>
      <c r="W161" s="305"/>
      <c r="X161" s="305"/>
      <c r="Y161" s="247"/>
      <c r="Z161" s="247"/>
      <c r="AA161" s="302"/>
      <c r="AB161" s="302"/>
      <c r="AC161" s="302"/>
      <c r="AD161" s="302"/>
      <c r="CD161" s="47"/>
      <c r="CE161" s="47"/>
      <c r="CM161" s="129"/>
      <c r="CN161" s="77"/>
      <c r="CO161" s="77"/>
      <c r="CP161" s="77"/>
      <c r="CQ161" s="77"/>
      <c r="CR161" s="77"/>
      <c r="CS161" s="131"/>
      <c r="CT161" s="280"/>
      <c r="CU161" s="280"/>
      <c r="CV161" s="280"/>
      <c r="CW161" s="280"/>
      <c r="CX161" s="280"/>
      <c r="CY161" s="280"/>
      <c r="CZ161" s="280"/>
      <c r="DA161" s="280"/>
      <c r="DB161" s="280"/>
      <c r="DC161" s="280"/>
      <c r="DD161" s="280"/>
      <c r="DE161" s="280"/>
      <c r="DF161" s="280"/>
      <c r="DG161" s="280"/>
      <c r="DH161" s="280"/>
      <c r="DI161" s="280"/>
      <c r="DJ161" s="280"/>
      <c r="DK161" s="280"/>
      <c r="DL161" s="280"/>
      <c r="DM161" s="280"/>
      <c r="DN161" s="280"/>
      <c r="DO161" s="280"/>
      <c r="DP161" s="280"/>
      <c r="DQ161" s="280"/>
      <c r="DR161" s="280"/>
      <c r="DS161" s="280"/>
      <c r="DT161" s="280"/>
      <c r="DU161" s="280"/>
      <c r="DV161" s="281"/>
      <c r="DW161" s="282"/>
      <c r="DX161" s="282"/>
      <c r="DY161" s="282"/>
      <c r="DZ161" s="282"/>
      <c r="EA161" s="282"/>
      <c r="EB161" s="285"/>
      <c r="EH161" s="186"/>
    </row>
    <row r="162" spans="1:138" s="217" customFormat="1" ht="6.95" customHeight="1" x14ac:dyDescent="0.4">
      <c r="A162" s="215"/>
      <c r="B162" s="247"/>
      <c r="C162" s="247"/>
      <c r="E162" s="138" t="s">
        <v>75</v>
      </c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305"/>
      <c r="W162" s="305"/>
      <c r="X162" s="305"/>
      <c r="Y162" s="138" t="s">
        <v>76</v>
      </c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CD162" s="306"/>
      <c r="CE162" s="47"/>
      <c r="CM162" s="129"/>
      <c r="CN162" s="77"/>
      <c r="CO162" s="77"/>
      <c r="CP162" s="77"/>
      <c r="CQ162" s="77"/>
      <c r="CR162" s="77"/>
      <c r="CS162" s="131"/>
      <c r="CT162" s="280"/>
      <c r="CU162" s="280"/>
      <c r="CV162" s="280"/>
      <c r="CW162" s="280"/>
      <c r="CX162" s="280"/>
      <c r="CY162" s="280"/>
      <c r="CZ162" s="280"/>
      <c r="DA162" s="280"/>
      <c r="DB162" s="280"/>
      <c r="DC162" s="280"/>
      <c r="DD162" s="280"/>
      <c r="DE162" s="280"/>
      <c r="DF162" s="280"/>
      <c r="DG162" s="280"/>
      <c r="DH162" s="280"/>
      <c r="DI162" s="280"/>
      <c r="DJ162" s="280"/>
      <c r="DK162" s="280"/>
      <c r="DL162" s="280"/>
      <c r="DM162" s="280"/>
      <c r="DN162" s="280"/>
      <c r="DO162" s="280"/>
      <c r="DP162" s="280"/>
      <c r="DQ162" s="280"/>
      <c r="DR162" s="280"/>
      <c r="DS162" s="280"/>
      <c r="DT162" s="280"/>
      <c r="DU162" s="280"/>
      <c r="DV162" s="281"/>
      <c r="DW162" s="282"/>
      <c r="DX162" s="282"/>
      <c r="DY162" s="282"/>
      <c r="DZ162" s="282"/>
      <c r="EA162" s="282"/>
      <c r="EB162" s="285"/>
      <c r="EH162" s="186"/>
    </row>
    <row r="163" spans="1:138" s="217" customFormat="1" ht="6.95" customHeight="1" x14ac:dyDescent="0.15">
      <c r="A163" s="215"/>
      <c r="B163" s="247"/>
      <c r="C163" s="247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47"/>
      <c r="W163" s="47"/>
      <c r="X163" s="47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304"/>
      <c r="AT163" s="304"/>
      <c r="AU163" s="304"/>
      <c r="AV163" s="304"/>
      <c r="AW163" s="304"/>
      <c r="AX163" s="247"/>
      <c r="AY163" s="307"/>
      <c r="AZ163" s="307"/>
      <c r="BA163" s="307"/>
      <c r="BB163" s="307"/>
      <c r="BC163" s="307"/>
      <c r="BD163" s="307"/>
      <c r="CM163" s="129"/>
      <c r="CN163" s="77"/>
      <c r="CO163" s="77"/>
      <c r="CP163" s="77"/>
      <c r="CQ163" s="77"/>
      <c r="CR163" s="77"/>
      <c r="CS163" s="131"/>
      <c r="CT163" s="280"/>
      <c r="CU163" s="280"/>
      <c r="CV163" s="280"/>
      <c r="CW163" s="280"/>
      <c r="CX163" s="280"/>
      <c r="CY163" s="280"/>
      <c r="CZ163" s="280"/>
      <c r="DA163" s="280"/>
      <c r="DB163" s="280"/>
      <c r="DC163" s="280"/>
      <c r="DD163" s="280"/>
      <c r="DE163" s="280"/>
      <c r="DF163" s="280"/>
      <c r="DG163" s="280"/>
      <c r="DH163" s="280"/>
      <c r="DI163" s="280"/>
      <c r="DJ163" s="280"/>
      <c r="DK163" s="280"/>
      <c r="DL163" s="280"/>
      <c r="DM163" s="280"/>
      <c r="DN163" s="280"/>
      <c r="DO163" s="280"/>
      <c r="DP163" s="280"/>
      <c r="DQ163" s="280"/>
      <c r="DR163" s="280"/>
      <c r="DS163" s="280"/>
      <c r="DT163" s="280"/>
      <c r="DU163" s="280"/>
      <c r="DV163" s="281"/>
      <c r="DW163" s="282"/>
      <c r="DX163" s="282"/>
      <c r="DY163" s="282"/>
      <c r="DZ163" s="282"/>
      <c r="EA163" s="282"/>
      <c r="EB163" s="285"/>
      <c r="EH163" s="186"/>
    </row>
    <row r="164" spans="1:138" s="217" customFormat="1" ht="6.95" customHeight="1" x14ac:dyDescent="0.15">
      <c r="A164" s="215"/>
      <c r="B164" s="247"/>
      <c r="C164" s="247"/>
      <c r="D164" s="2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247"/>
      <c r="AA164" s="247"/>
      <c r="AB164" s="247"/>
      <c r="AD164" s="186"/>
      <c r="AE164" s="304"/>
      <c r="AF164" s="304"/>
      <c r="AG164" s="304"/>
      <c r="AH164" s="304"/>
      <c r="AI164" s="304"/>
      <c r="AJ164" s="308" t="s">
        <v>77</v>
      </c>
      <c r="AK164" s="308"/>
      <c r="AL164" s="308"/>
      <c r="AM164" s="308"/>
      <c r="AN164" s="308"/>
      <c r="AO164" s="308"/>
      <c r="AP164" s="308"/>
      <c r="AQ164" s="308"/>
      <c r="AR164" s="308"/>
      <c r="AS164" s="308"/>
      <c r="AT164" s="308"/>
      <c r="AU164" s="308"/>
      <c r="AV164" s="308"/>
      <c r="AW164" s="308"/>
      <c r="AX164" s="308"/>
      <c r="AY164" s="308"/>
      <c r="AZ164" s="308"/>
      <c r="BA164" s="308"/>
      <c r="BB164" s="308"/>
      <c r="BC164" s="308"/>
      <c r="BF164" s="307"/>
      <c r="BG164" s="307"/>
      <c r="BH164" s="309">
        <v>13</v>
      </c>
      <c r="BI164" s="309"/>
      <c r="BJ164" s="309"/>
      <c r="BK164" s="309"/>
      <c r="BL164" s="307"/>
      <c r="BM164" s="307"/>
      <c r="BN164" s="307"/>
      <c r="BO164" s="307"/>
      <c r="BT164" s="247"/>
      <c r="BU164" s="247"/>
      <c r="BW164" s="247"/>
      <c r="BX164" s="247"/>
      <c r="BY164" s="247"/>
      <c r="CM164" s="159"/>
      <c r="CN164" s="155"/>
      <c r="CO164" s="155"/>
      <c r="CP164" s="155"/>
      <c r="CQ164" s="155"/>
      <c r="CR164" s="155"/>
      <c r="CS164" s="286"/>
      <c r="CT164" s="287"/>
      <c r="CU164" s="287"/>
      <c r="CV164" s="287"/>
      <c r="CW164" s="287"/>
      <c r="CX164" s="287"/>
      <c r="CY164" s="287"/>
      <c r="CZ164" s="287"/>
      <c r="DA164" s="287"/>
      <c r="DB164" s="287"/>
      <c r="DC164" s="287"/>
      <c r="DD164" s="287"/>
      <c r="DE164" s="287"/>
      <c r="DF164" s="287"/>
      <c r="DG164" s="287"/>
      <c r="DH164" s="287"/>
      <c r="DI164" s="287"/>
      <c r="DJ164" s="287"/>
      <c r="DK164" s="287"/>
      <c r="DL164" s="287"/>
      <c r="DM164" s="287"/>
      <c r="DN164" s="287"/>
      <c r="DO164" s="287"/>
      <c r="DP164" s="287"/>
      <c r="DQ164" s="287"/>
      <c r="DR164" s="287"/>
      <c r="DS164" s="287"/>
      <c r="DT164" s="287"/>
      <c r="DU164" s="287"/>
      <c r="DV164" s="288"/>
      <c r="DW164" s="289"/>
      <c r="DX164" s="289"/>
      <c r="DY164" s="289"/>
      <c r="DZ164" s="289"/>
      <c r="EA164" s="289"/>
      <c r="EB164" s="290"/>
      <c r="EH164" s="186"/>
    </row>
    <row r="165" spans="1:138" s="217" customFormat="1" ht="6.95" customHeight="1" x14ac:dyDescent="0.15">
      <c r="A165" s="215"/>
      <c r="B165" s="247"/>
      <c r="C165" s="247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O165" s="296" t="s">
        <v>72</v>
      </c>
      <c r="P165" s="296"/>
      <c r="Q165" s="297">
        <v>22</v>
      </c>
      <c r="R165" s="297"/>
      <c r="S165" s="297"/>
      <c r="T165" s="297"/>
      <c r="U165" s="297" t="s">
        <v>73</v>
      </c>
      <c r="V165" s="297"/>
      <c r="W165" s="297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186"/>
      <c r="AJ165" s="308"/>
      <c r="AK165" s="308"/>
      <c r="AL165" s="308"/>
      <c r="AM165" s="308"/>
      <c r="AN165" s="308"/>
      <c r="AO165" s="308"/>
      <c r="AP165" s="308"/>
      <c r="AQ165" s="308"/>
      <c r="AR165" s="308"/>
      <c r="AS165" s="308"/>
      <c r="AT165" s="308"/>
      <c r="AU165" s="308"/>
      <c r="AV165" s="308"/>
      <c r="AW165" s="308"/>
      <c r="AX165" s="308"/>
      <c r="AY165" s="308"/>
      <c r="AZ165" s="308"/>
      <c r="BA165" s="308"/>
      <c r="BB165" s="308"/>
      <c r="BC165" s="308"/>
      <c r="BE165" s="296" t="s">
        <v>71</v>
      </c>
      <c r="BF165" s="296"/>
      <c r="BH165" s="310"/>
      <c r="BI165" s="310"/>
      <c r="BJ165" s="310"/>
      <c r="BK165" s="310"/>
      <c r="BL165" s="307"/>
      <c r="BM165" s="296" t="s">
        <v>73</v>
      </c>
      <c r="BN165" s="296"/>
      <c r="BO165" s="307"/>
      <c r="BP165" s="295" t="str">
        <f>IF(Y165="","",ROUNDDOWN(Y165*13/100,0))</f>
        <v/>
      </c>
      <c r="BQ165" s="295"/>
      <c r="BR165" s="295"/>
      <c r="BS165" s="295"/>
      <c r="BT165" s="295"/>
      <c r="BU165" s="295"/>
      <c r="BV165" s="295"/>
      <c r="BW165" s="295"/>
      <c r="BX165" s="295"/>
      <c r="BY165" s="295"/>
      <c r="CM165" s="112" t="str">
        <f>IF(EH145="","",TEXT(EH145+3,"aaaa"))</f>
        <v/>
      </c>
      <c r="CN165" s="113"/>
      <c r="CO165" s="113"/>
      <c r="CP165" s="113"/>
      <c r="CQ165" s="113"/>
      <c r="CR165" s="113"/>
      <c r="CS165" s="116"/>
      <c r="CT165" s="279">
        <v>4</v>
      </c>
      <c r="CU165" s="279"/>
      <c r="CV165" s="279"/>
      <c r="CW165" s="279"/>
      <c r="CX165" s="279"/>
      <c r="CY165" s="279"/>
      <c r="CZ165" s="279"/>
      <c r="DA165" s="279">
        <v>11</v>
      </c>
      <c r="DB165" s="279"/>
      <c r="DC165" s="279"/>
      <c r="DD165" s="279"/>
      <c r="DE165" s="279"/>
      <c r="DF165" s="279"/>
      <c r="DG165" s="279"/>
      <c r="DH165" s="279">
        <v>18</v>
      </c>
      <c r="DI165" s="279"/>
      <c r="DJ165" s="279"/>
      <c r="DK165" s="279"/>
      <c r="DL165" s="279"/>
      <c r="DM165" s="279"/>
      <c r="DN165" s="279"/>
      <c r="DO165" s="279">
        <v>25</v>
      </c>
      <c r="DP165" s="279"/>
      <c r="DQ165" s="279"/>
      <c r="DR165" s="279"/>
      <c r="DS165" s="279"/>
      <c r="DT165" s="279"/>
      <c r="DU165" s="279"/>
      <c r="DV165" s="294"/>
      <c r="DW165" s="283"/>
      <c r="DX165" s="283"/>
      <c r="DY165" s="283"/>
      <c r="DZ165" s="283"/>
      <c r="EA165" s="283"/>
      <c r="EB165" s="284"/>
    </row>
    <row r="166" spans="1:138" s="217" customFormat="1" ht="6.95" customHeight="1" x14ac:dyDescent="0.15">
      <c r="A166" s="215"/>
      <c r="B166" s="247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O166" s="296"/>
      <c r="P166" s="296"/>
      <c r="Q166" s="297"/>
      <c r="R166" s="297"/>
      <c r="S166" s="297"/>
      <c r="T166" s="297"/>
      <c r="U166" s="297"/>
      <c r="V166" s="297"/>
      <c r="W166" s="297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186"/>
      <c r="AJ166" s="308"/>
      <c r="AK166" s="308"/>
      <c r="AL166" s="308"/>
      <c r="AM166" s="308"/>
      <c r="AN166" s="308"/>
      <c r="AO166" s="308"/>
      <c r="AP166" s="308"/>
      <c r="AQ166" s="308"/>
      <c r="AR166" s="308"/>
      <c r="AS166" s="308"/>
      <c r="AT166" s="308"/>
      <c r="AU166" s="308"/>
      <c r="AV166" s="308"/>
      <c r="AW166" s="308"/>
      <c r="AX166" s="308"/>
      <c r="AY166" s="308"/>
      <c r="AZ166" s="308"/>
      <c r="BA166" s="308"/>
      <c r="BB166" s="308"/>
      <c r="BC166" s="308"/>
      <c r="BE166" s="296"/>
      <c r="BF166" s="296"/>
      <c r="BH166" s="309">
        <v>100</v>
      </c>
      <c r="BI166" s="309"/>
      <c r="BJ166" s="309"/>
      <c r="BK166" s="309"/>
      <c r="BL166" s="307"/>
      <c r="BM166" s="296"/>
      <c r="BN166" s="296"/>
      <c r="BO166" s="307"/>
      <c r="BP166" s="295"/>
      <c r="BQ166" s="295"/>
      <c r="BR166" s="295"/>
      <c r="BS166" s="295"/>
      <c r="BT166" s="295"/>
      <c r="BU166" s="295"/>
      <c r="BV166" s="295"/>
      <c r="BW166" s="295"/>
      <c r="BX166" s="295"/>
      <c r="BY166" s="295"/>
      <c r="CM166" s="129"/>
      <c r="CN166" s="77"/>
      <c r="CO166" s="77"/>
      <c r="CP166" s="77"/>
      <c r="CQ166" s="77"/>
      <c r="CR166" s="77"/>
      <c r="CS166" s="131"/>
      <c r="CT166" s="280"/>
      <c r="CU166" s="280"/>
      <c r="CV166" s="280"/>
      <c r="CW166" s="280"/>
      <c r="CX166" s="280"/>
      <c r="CY166" s="280"/>
      <c r="CZ166" s="280"/>
      <c r="DA166" s="280"/>
      <c r="DB166" s="280"/>
      <c r="DC166" s="280"/>
      <c r="DD166" s="280"/>
      <c r="DE166" s="280"/>
      <c r="DF166" s="280"/>
      <c r="DG166" s="280"/>
      <c r="DH166" s="280"/>
      <c r="DI166" s="280"/>
      <c r="DJ166" s="280"/>
      <c r="DK166" s="280"/>
      <c r="DL166" s="280"/>
      <c r="DM166" s="280"/>
      <c r="DN166" s="280"/>
      <c r="DO166" s="280"/>
      <c r="DP166" s="280"/>
      <c r="DQ166" s="280"/>
      <c r="DR166" s="280"/>
      <c r="DS166" s="280"/>
      <c r="DT166" s="280"/>
      <c r="DU166" s="280"/>
      <c r="DV166" s="281"/>
      <c r="DW166" s="282"/>
      <c r="DX166" s="282"/>
      <c r="DY166" s="282"/>
      <c r="DZ166" s="282"/>
      <c r="EA166" s="282"/>
      <c r="EB166" s="285"/>
    </row>
    <row r="167" spans="1:138" s="217" customFormat="1" ht="6.95" customHeight="1" x14ac:dyDescent="0.15">
      <c r="A167" s="215"/>
      <c r="B167" s="247"/>
      <c r="V167" s="247"/>
      <c r="W167" s="247"/>
      <c r="X167" s="247"/>
      <c r="Y167" s="247"/>
      <c r="Z167" s="247"/>
      <c r="AA167" s="247"/>
      <c r="AB167" s="247"/>
      <c r="AC167" s="247"/>
      <c r="AD167" s="247"/>
      <c r="AE167" s="186"/>
      <c r="AF167" s="186"/>
      <c r="AG167" s="186"/>
      <c r="AH167" s="186"/>
      <c r="AI167" s="186"/>
      <c r="AJ167" s="308"/>
      <c r="AK167" s="308"/>
      <c r="AL167" s="308"/>
      <c r="AM167" s="308"/>
      <c r="AN167" s="308"/>
      <c r="AO167" s="308"/>
      <c r="AP167" s="308"/>
      <c r="AQ167" s="308"/>
      <c r="AR167" s="308"/>
      <c r="AS167" s="308"/>
      <c r="AT167" s="308"/>
      <c r="AU167" s="308"/>
      <c r="AV167" s="308"/>
      <c r="AW167" s="308"/>
      <c r="AX167" s="308"/>
      <c r="AY167" s="308"/>
      <c r="AZ167" s="308"/>
      <c r="BA167" s="308"/>
      <c r="BB167" s="308"/>
      <c r="BC167" s="308"/>
      <c r="BF167" s="307"/>
      <c r="BG167" s="307"/>
      <c r="BH167" s="309"/>
      <c r="BI167" s="309"/>
      <c r="BJ167" s="309"/>
      <c r="BK167" s="309"/>
      <c r="BL167" s="307"/>
      <c r="BM167" s="307"/>
      <c r="BN167" s="307"/>
      <c r="BO167" s="307"/>
      <c r="CM167" s="129"/>
      <c r="CN167" s="77"/>
      <c r="CO167" s="77"/>
      <c r="CP167" s="77"/>
      <c r="CQ167" s="77"/>
      <c r="CR167" s="77"/>
      <c r="CS167" s="131"/>
      <c r="CT167" s="280"/>
      <c r="CU167" s="280"/>
      <c r="CV167" s="280"/>
      <c r="CW167" s="280"/>
      <c r="CX167" s="280"/>
      <c r="CY167" s="280"/>
      <c r="CZ167" s="280"/>
      <c r="DA167" s="280"/>
      <c r="DB167" s="280"/>
      <c r="DC167" s="280"/>
      <c r="DD167" s="280"/>
      <c r="DE167" s="280"/>
      <c r="DF167" s="280"/>
      <c r="DG167" s="280"/>
      <c r="DH167" s="280"/>
      <c r="DI167" s="280"/>
      <c r="DJ167" s="280"/>
      <c r="DK167" s="280"/>
      <c r="DL167" s="280"/>
      <c r="DM167" s="280"/>
      <c r="DN167" s="280"/>
      <c r="DO167" s="280"/>
      <c r="DP167" s="280"/>
      <c r="DQ167" s="280"/>
      <c r="DR167" s="280"/>
      <c r="DS167" s="280"/>
      <c r="DT167" s="280"/>
      <c r="DU167" s="280"/>
      <c r="DV167" s="281"/>
      <c r="DW167" s="282"/>
      <c r="DX167" s="282"/>
      <c r="DY167" s="282"/>
      <c r="DZ167" s="282"/>
      <c r="EA167" s="282"/>
      <c r="EB167" s="285"/>
    </row>
    <row r="168" spans="1:138" s="217" customFormat="1" ht="6.95" customHeight="1" x14ac:dyDescent="0.4">
      <c r="A168" s="215"/>
      <c r="E168" s="47"/>
      <c r="F168" s="47"/>
      <c r="G168" s="47"/>
      <c r="H168" s="47"/>
      <c r="CM168" s="129"/>
      <c r="CN168" s="77"/>
      <c r="CO168" s="77"/>
      <c r="CP168" s="77"/>
      <c r="CQ168" s="77"/>
      <c r="CR168" s="77"/>
      <c r="CS168" s="131"/>
      <c r="CT168" s="280"/>
      <c r="CU168" s="280"/>
      <c r="CV168" s="280"/>
      <c r="CW168" s="280"/>
      <c r="CX168" s="280"/>
      <c r="CY168" s="280"/>
      <c r="CZ168" s="280"/>
      <c r="DA168" s="280"/>
      <c r="DB168" s="280"/>
      <c r="DC168" s="280"/>
      <c r="DD168" s="280"/>
      <c r="DE168" s="280"/>
      <c r="DF168" s="280"/>
      <c r="DG168" s="280"/>
      <c r="DH168" s="280"/>
      <c r="DI168" s="280"/>
      <c r="DJ168" s="280"/>
      <c r="DK168" s="280"/>
      <c r="DL168" s="280"/>
      <c r="DM168" s="280"/>
      <c r="DN168" s="280"/>
      <c r="DO168" s="280"/>
      <c r="DP168" s="280"/>
      <c r="DQ168" s="280"/>
      <c r="DR168" s="280"/>
      <c r="DS168" s="280"/>
      <c r="DT168" s="280"/>
      <c r="DU168" s="280"/>
      <c r="DV168" s="281"/>
      <c r="DW168" s="282"/>
      <c r="DX168" s="282"/>
      <c r="DY168" s="282"/>
      <c r="DZ168" s="282"/>
      <c r="EA168" s="282"/>
      <c r="EB168" s="285"/>
    </row>
    <row r="169" spans="1:138" s="217" customFormat="1" ht="6.95" customHeight="1" x14ac:dyDescent="0.4">
      <c r="A169" s="215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CM169" s="159"/>
      <c r="CN169" s="155"/>
      <c r="CO169" s="155"/>
      <c r="CP169" s="155"/>
      <c r="CQ169" s="155"/>
      <c r="CR169" s="155"/>
      <c r="CS169" s="286"/>
      <c r="CT169" s="287"/>
      <c r="CU169" s="287"/>
      <c r="CV169" s="287"/>
      <c r="CW169" s="287"/>
      <c r="CX169" s="287"/>
      <c r="CY169" s="287"/>
      <c r="CZ169" s="287"/>
      <c r="DA169" s="287"/>
      <c r="DB169" s="287"/>
      <c r="DC169" s="287"/>
      <c r="DD169" s="287"/>
      <c r="DE169" s="287"/>
      <c r="DF169" s="287"/>
      <c r="DG169" s="287"/>
      <c r="DH169" s="287"/>
      <c r="DI169" s="287"/>
      <c r="DJ169" s="287"/>
      <c r="DK169" s="287"/>
      <c r="DL169" s="287"/>
      <c r="DM169" s="287"/>
      <c r="DN169" s="287"/>
      <c r="DO169" s="287"/>
      <c r="DP169" s="287"/>
      <c r="DQ169" s="287"/>
      <c r="DR169" s="287"/>
      <c r="DS169" s="287"/>
      <c r="DT169" s="287"/>
      <c r="DU169" s="287"/>
      <c r="DV169" s="288"/>
      <c r="DW169" s="289"/>
      <c r="DX169" s="289"/>
      <c r="DY169" s="289"/>
      <c r="DZ169" s="289"/>
      <c r="EA169" s="289"/>
      <c r="EB169" s="290"/>
    </row>
    <row r="170" spans="1:138" s="217" customFormat="1" ht="6.95" customHeight="1" x14ac:dyDescent="0.4">
      <c r="A170" s="215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Z170" s="47"/>
      <c r="CA170" s="47"/>
      <c r="CB170" s="47"/>
      <c r="CM170" s="112" t="str">
        <f>IF(EH145="","",TEXT(EH145+4,"aaaa"))</f>
        <v/>
      </c>
      <c r="CN170" s="113"/>
      <c r="CO170" s="113"/>
      <c r="CP170" s="113"/>
      <c r="CQ170" s="113"/>
      <c r="CR170" s="113"/>
      <c r="CS170" s="116"/>
      <c r="CT170" s="279">
        <v>5</v>
      </c>
      <c r="CU170" s="279"/>
      <c r="CV170" s="279"/>
      <c r="CW170" s="279"/>
      <c r="CX170" s="279"/>
      <c r="CY170" s="279"/>
      <c r="CZ170" s="279"/>
      <c r="DA170" s="279">
        <v>12</v>
      </c>
      <c r="DB170" s="279"/>
      <c r="DC170" s="279"/>
      <c r="DD170" s="279"/>
      <c r="DE170" s="279"/>
      <c r="DF170" s="279"/>
      <c r="DG170" s="279"/>
      <c r="DH170" s="279">
        <v>19</v>
      </c>
      <c r="DI170" s="279"/>
      <c r="DJ170" s="279"/>
      <c r="DK170" s="279"/>
      <c r="DL170" s="279"/>
      <c r="DM170" s="279"/>
      <c r="DN170" s="279"/>
      <c r="DO170" s="279">
        <v>26</v>
      </c>
      <c r="DP170" s="279"/>
      <c r="DQ170" s="279"/>
      <c r="DR170" s="279"/>
      <c r="DS170" s="279"/>
      <c r="DT170" s="279"/>
      <c r="DU170" s="279"/>
      <c r="DV170" s="294"/>
      <c r="DW170" s="283"/>
      <c r="DX170" s="283"/>
      <c r="DY170" s="283"/>
      <c r="DZ170" s="283"/>
      <c r="EA170" s="283"/>
      <c r="EB170" s="284"/>
    </row>
    <row r="171" spans="1:138" s="217" customFormat="1" ht="6.95" customHeight="1" thickBot="1" x14ac:dyDescent="0.45">
      <c r="A171" s="215"/>
      <c r="E171" s="138" t="s">
        <v>78</v>
      </c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2"/>
      <c r="W171" s="47"/>
      <c r="X171" s="47"/>
      <c r="Y171" s="47"/>
      <c r="Z171" s="311"/>
      <c r="AA171" s="311"/>
      <c r="AB171" s="311"/>
      <c r="AC171" s="311"/>
      <c r="AD171" s="311"/>
      <c r="AE171" s="312"/>
      <c r="AF171" s="312"/>
      <c r="AG171" s="312"/>
      <c r="AH171" s="312"/>
      <c r="AI171" s="312"/>
      <c r="AJ171" s="311"/>
      <c r="AK171" s="311"/>
      <c r="AL171" s="311"/>
      <c r="AM171" s="311"/>
      <c r="AN171" s="47"/>
      <c r="AO171" s="47"/>
      <c r="AP171" s="47"/>
      <c r="AQ171" s="2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Z171" s="47"/>
      <c r="CA171" s="47"/>
      <c r="CB171" s="47"/>
      <c r="CM171" s="129"/>
      <c r="CN171" s="77"/>
      <c r="CO171" s="77"/>
      <c r="CP171" s="77"/>
      <c r="CQ171" s="77"/>
      <c r="CR171" s="77"/>
      <c r="CS171" s="131"/>
      <c r="CT171" s="280"/>
      <c r="CU171" s="280"/>
      <c r="CV171" s="280"/>
      <c r="CW171" s="280"/>
      <c r="CX171" s="280"/>
      <c r="CY171" s="280"/>
      <c r="CZ171" s="280"/>
      <c r="DA171" s="280"/>
      <c r="DB171" s="280"/>
      <c r="DC171" s="280"/>
      <c r="DD171" s="280"/>
      <c r="DE171" s="280"/>
      <c r="DF171" s="280"/>
      <c r="DG171" s="280"/>
      <c r="DH171" s="280"/>
      <c r="DI171" s="280"/>
      <c r="DJ171" s="280"/>
      <c r="DK171" s="280"/>
      <c r="DL171" s="280"/>
      <c r="DM171" s="280"/>
      <c r="DN171" s="280"/>
      <c r="DO171" s="280"/>
      <c r="DP171" s="280"/>
      <c r="DQ171" s="280"/>
      <c r="DR171" s="280"/>
      <c r="DS171" s="280"/>
      <c r="DT171" s="280"/>
      <c r="DU171" s="280"/>
      <c r="DV171" s="281"/>
      <c r="DW171" s="282"/>
      <c r="DX171" s="282"/>
      <c r="DY171" s="282"/>
      <c r="DZ171" s="282"/>
      <c r="EA171" s="282"/>
      <c r="EB171" s="285"/>
    </row>
    <row r="172" spans="1:138" s="217" customFormat="1" ht="6.95" customHeight="1" x14ac:dyDescent="0.4">
      <c r="A172" s="215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47"/>
      <c r="W172" s="47"/>
      <c r="X172" s="47"/>
      <c r="Y172" s="47"/>
      <c r="Z172" s="132"/>
      <c r="AA172" s="47"/>
      <c r="AB172" s="313" t="s">
        <v>79</v>
      </c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314"/>
      <c r="AN172" s="47"/>
      <c r="AO172" s="47"/>
      <c r="AP172" s="47"/>
      <c r="AQ172" s="47"/>
      <c r="AS172" s="77" t="s">
        <v>80</v>
      </c>
      <c r="AT172" s="77"/>
      <c r="AU172" s="77"/>
      <c r="AV172" s="77"/>
      <c r="AW172" s="77"/>
      <c r="AX172" s="77"/>
      <c r="AY172" s="77"/>
      <c r="AZ172" s="77"/>
      <c r="BA172" s="77"/>
      <c r="BB172" s="77"/>
      <c r="BC172" s="47"/>
      <c r="BD172" s="47"/>
      <c r="BE172" s="47"/>
      <c r="BF172" s="47"/>
      <c r="BG172" s="47"/>
      <c r="BH172" s="47"/>
      <c r="BI172" s="47"/>
      <c r="BJ172" s="47"/>
      <c r="BK172" s="2"/>
      <c r="BL172" s="2"/>
      <c r="BM172" s="2"/>
      <c r="CM172" s="129"/>
      <c r="CN172" s="77"/>
      <c r="CO172" s="77"/>
      <c r="CP172" s="77"/>
      <c r="CQ172" s="77"/>
      <c r="CR172" s="77"/>
      <c r="CS172" s="131"/>
      <c r="CT172" s="280"/>
      <c r="CU172" s="280"/>
      <c r="CV172" s="280"/>
      <c r="CW172" s="280"/>
      <c r="CX172" s="280"/>
      <c r="CY172" s="280"/>
      <c r="CZ172" s="280"/>
      <c r="DA172" s="280"/>
      <c r="DB172" s="280"/>
      <c r="DC172" s="280"/>
      <c r="DD172" s="280"/>
      <c r="DE172" s="280"/>
      <c r="DF172" s="280"/>
      <c r="DG172" s="280"/>
      <c r="DH172" s="280"/>
      <c r="DI172" s="280"/>
      <c r="DJ172" s="280"/>
      <c r="DK172" s="280"/>
      <c r="DL172" s="280"/>
      <c r="DM172" s="280"/>
      <c r="DN172" s="280"/>
      <c r="DO172" s="280"/>
      <c r="DP172" s="280"/>
      <c r="DQ172" s="280"/>
      <c r="DR172" s="280"/>
      <c r="DS172" s="280"/>
      <c r="DT172" s="280"/>
      <c r="DU172" s="280"/>
      <c r="DV172" s="281"/>
      <c r="DW172" s="282"/>
      <c r="DX172" s="282"/>
      <c r="DY172" s="282"/>
      <c r="DZ172" s="282"/>
      <c r="EA172" s="282"/>
      <c r="EB172" s="285"/>
    </row>
    <row r="173" spans="1:138" s="217" customFormat="1" ht="6.95" customHeight="1" x14ac:dyDescent="0.4">
      <c r="A173" s="215"/>
      <c r="E173" s="138" t="s">
        <v>81</v>
      </c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47"/>
      <c r="W173" s="47"/>
      <c r="X173" s="47"/>
      <c r="Y173" s="47"/>
      <c r="Z173" s="47"/>
      <c r="AA173" s="47"/>
      <c r="AB173" s="315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153"/>
      <c r="AN173" s="47"/>
      <c r="AO173" s="47"/>
      <c r="AP173" s="47"/>
      <c r="AQ173" s="47"/>
      <c r="AR173" s="47"/>
      <c r="AS173" s="77"/>
      <c r="AT173" s="77"/>
      <c r="AU173" s="77"/>
      <c r="AV173" s="77"/>
      <c r="AW173" s="77"/>
      <c r="AX173" s="77"/>
      <c r="AY173" s="77"/>
      <c r="AZ173" s="77"/>
      <c r="BA173" s="77"/>
      <c r="BB173" s="7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CM173" s="129"/>
      <c r="CN173" s="77"/>
      <c r="CO173" s="77"/>
      <c r="CP173" s="77"/>
      <c r="CQ173" s="77"/>
      <c r="CR173" s="77"/>
      <c r="CS173" s="131"/>
      <c r="CT173" s="280"/>
      <c r="CU173" s="280"/>
      <c r="CV173" s="280"/>
      <c r="CW173" s="280"/>
      <c r="CX173" s="280"/>
      <c r="CY173" s="280"/>
      <c r="CZ173" s="280"/>
      <c r="DA173" s="280"/>
      <c r="DB173" s="280"/>
      <c r="DC173" s="280"/>
      <c r="DD173" s="280"/>
      <c r="DE173" s="280"/>
      <c r="DF173" s="280"/>
      <c r="DG173" s="280"/>
      <c r="DH173" s="280"/>
      <c r="DI173" s="280"/>
      <c r="DJ173" s="280"/>
      <c r="DK173" s="280"/>
      <c r="DL173" s="280"/>
      <c r="DM173" s="280"/>
      <c r="DN173" s="280"/>
      <c r="DO173" s="280"/>
      <c r="DP173" s="280"/>
      <c r="DQ173" s="280"/>
      <c r="DR173" s="280"/>
      <c r="DS173" s="280"/>
      <c r="DT173" s="280"/>
      <c r="DU173" s="280"/>
      <c r="DV173" s="281"/>
      <c r="DW173" s="282"/>
      <c r="DX173" s="282"/>
      <c r="DY173" s="282"/>
      <c r="DZ173" s="282"/>
      <c r="EA173" s="282"/>
      <c r="EB173" s="285"/>
    </row>
    <row r="174" spans="1:138" s="217" customFormat="1" ht="6.95" customHeight="1" x14ac:dyDescent="0.4">
      <c r="A174" s="215"/>
      <c r="C174" s="47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47"/>
      <c r="W174" s="47"/>
      <c r="X174" s="47"/>
      <c r="Y174" s="47"/>
      <c r="Z174" s="47"/>
      <c r="AA174" s="47"/>
      <c r="AB174" s="183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316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CM174" s="159"/>
      <c r="CN174" s="155"/>
      <c r="CO174" s="155"/>
      <c r="CP174" s="155"/>
      <c r="CQ174" s="155"/>
      <c r="CR174" s="155"/>
      <c r="CS174" s="286"/>
      <c r="CT174" s="287"/>
      <c r="CU174" s="287"/>
      <c r="CV174" s="287"/>
      <c r="CW174" s="287"/>
      <c r="CX174" s="287"/>
      <c r="CY174" s="287"/>
      <c r="CZ174" s="287"/>
      <c r="DA174" s="287"/>
      <c r="DB174" s="287"/>
      <c r="DC174" s="287"/>
      <c r="DD174" s="287"/>
      <c r="DE174" s="287"/>
      <c r="DF174" s="287"/>
      <c r="DG174" s="287"/>
      <c r="DH174" s="287"/>
      <c r="DI174" s="287"/>
      <c r="DJ174" s="287"/>
      <c r="DK174" s="287"/>
      <c r="DL174" s="287"/>
      <c r="DM174" s="287"/>
      <c r="DN174" s="287"/>
      <c r="DO174" s="287"/>
      <c r="DP174" s="287"/>
      <c r="DQ174" s="287"/>
      <c r="DR174" s="287"/>
      <c r="DS174" s="287"/>
      <c r="DT174" s="287"/>
      <c r="DU174" s="287"/>
      <c r="DV174" s="288"/>
      <c r="DW174" s="289"/>
      <c r="DX174" s="289"/>
      <c r="DY174" s="289"/>
      <c r="DZ174" s="289"/>
      <c r="EA174" s="289"/>
      <c r="EB174" s="290"/>
    </row>
    <row r="175" spans="1:138" s="217" customFormat="1" ht="6.95" customHeight="1" x14ac:dyDescent="0.15">
      <c r="A175" s="251"/>
      <c r="C175" s="47"/>
      <c r="E175" s="317" t="str" cm="1">
        <f t="array" ref="E175">_xlfn.IFS($AB$175="","",$AG$156&lt;$BP$165,$AG$156,$AG$156&gt;$BP$165,$BP$165)</f>
        <v/>
      </c>
      <c r="F175" s="317"/>
      <c r="G175" s="317"/>
      <c r="H175" s="317"/>
      <c r="I175" s="317"/>
      <c r="J175" s="317"/>
      <c r="K175" s="317"/>
      <c r="L175" s="317"/>
      <c r="M175" s="317"/>
      <c r="N175" s="317"/>
      <c r="O175" s="296" t="s">
        <v>82</v>
      </c>
      <c r="P175" s="296"/>
      <c r="Q175" s="296"/>
      <c r="R175" s="296"/>
      <c r="S175" s="296"/>
      <c r="T175" s="296"/>
      <c r="U175" s="296"/>
      <c r="V175" s="166"/>
      <c r="W175" s="77" t="s">
        <v>71</v>
      </c>
      <c r="X175" s="77"/>
      <c r="Y175" s="2"/>
      <c r="Z175" s="47"/>
      <c r="AA175" s="132"/>
      <c r="AB175" s="318"/>
      <c r="AC175" s="317"/>
      <c r="AD175" s="317"/>
      <c r="AE175" s="317"/>
      <c r="AF175" s="317"/>
      <c r="AG175" s="317"/>
      <c r="AH175" s="317"/>
      <c r="AI175" s="317"/>
      <c r="AJ175" s="317"/>
      <c r="AK175" s="317"/>
      <c r="AL175" s="317"/>
      <c r="AM175" s="319"/>
      <c r="AN175" s="77" t="s">
        <v>73</v>
      </c>
      <c r="AO175" s="77"/>
      <c r="AP175" s="2"/>
      <c r="AQ175" s="2"/>
      <c r="AR175" s="47"/>
      <c r="AS175" s="317" t="str">
        <f>IF(E175="","",E175*AB175)</f>
        <v/>
      </c>
      <c r="AT175" s="317"/>
      <c r="AU175" s="317"/>
      <c r="AV175" s="317"/>
      <c r="AW175" s="317"/>
      <c r="AX175" s="317"/>
      <c r="AY175" s="317"/>
      <c r="AZ175" s="317"/>
      <c r="BA175" s="317"/>
      <c r="BB175" s="317"/>
      <c r="BC175" s="303"/>
      <c r="BF175" s="307"/>
      <c r="BG175" s="307"/>
      <c r="BH175" s="320"/>
      <c r="BI175" s="320"/>
      <c r="BJ175" s="320"/>
      <c r="BK175" s="320"/>
      <c r="BL175" s="307"/>
      <c r="BM175" s="307"/>
      <c r="BN175" s="307"/>
      <c r="BO175" s="307"/>
      <c r="BT175" s="247"/>
      <c r="BU175" s="247"/>
      <c r="BW175" s="247"/>
      <c r="BX175" s="247"/>
      <c r="BY175" s="247"/>
      <c r="CM175" s="112" t="str">
        <f>IF(EH145="","",TEXT(EH145+5,"aaaa"))</f>
        <v/>
      </c>
      <c r="CN175" s="113"/>
      <c r="CO175" s="113"/>
      <c r="CP175" s="113"/>
      <c r="CQ175" s="113"/>
      <c r="CR175" s="113"/>
      <c r="CS175" s="116"/>
      <c r="CT175" s="279">
        <v>6</v>
      </c>
      <c r="CU175" s="279"/>
      <c r="CV175" s="279"/>
      <c r="CW175" s="279"/>
      <c r="CX175" s="279"/>
      <c r="CY175" s="279"/>
      <c r="CZ175" s="279"/>
      <c r="DA175" s="279">
        <v>13</v>
      </c>
      <c r="DB175" s="279"/>
      <c r="DC175" s="279"/>
      <c r="DD175" s="279"/>
      <c r="DE175" s="279"/>
      <c r="DF175" s="279"/>
      <c r="DG175" s="279"/>
      <c r="DH175" s="279">
        <v>20</v>
      </c>
      <c r="DI175" s="279"/>
      <c r="DJ175" s="279"/>
      <c r="DK175" s="279"/>
      <c r="DL175" s="279"/>
      <c r="DM175" s="279"/>
      <c r="DN175" s="279"/>
      <c r="DO175" s="279">
        <v>27</v>
      </c>
      <c r="DP175" s="279"/>
      <c r="DQ175" s="279"/>
      <c r="DR175" s="279"/>
      <c r="DS175" s="279"/>
      <c r="DT175" s="279"/>
      <c r="DU175" s="279"/>
      <c r="DV175" s="294"/>
      <c r="DW175" s="283"/>
      <c r="DX175" s="283"/>
      <c r="DY175" s="283"/>
      <c r="DZ175" s="283"/>
      <c r="EA175" s="283"/>
      <c r="EB175" s="284"/>
    </row>
    <row r="176" spans="1:138" s="217" customFormat="1" ht="6.95" customHeight="1" thickBot="1" x14ac:dyDescent="0.45">
      <c r="A176" s="251"/>
      <c r="C176" s="321"/>
      <c r="E176" s="317"/>
      <c r="F176" s="317"/>
      <c r="G176" s="317"/>
      <c r="H176" s="317"/>
      <c r="I176" s="317"/>
      <c r="J176" s="317"/>
      <c r="K176" s="317"/>
      <c r="L176" s="317"/>
      <c r="M176" s="317"/>
      <c r="N176" s="317"/>
      <c r="O176" s="296"/>
      <c r="P176" s="296"/>
      <c r="Q176" s="296"/>
      <c r="R176" s="296"/>
      <c r="S176" s="296"/>
      <c r="T176" s="296"/>
      <c r="U176" s="296"/>
      <c r="V176" s="166"/>
      <c r="W176" s="77"/>
      <c r="X176" s="77"/>
      <c r="Y176" s="2"/>
      <c r="Z176" s="132"/>
      <c r="AA176" s="132"/>
      <c r="AB176" s="322"/>
      <c r="AC176" s="323"/>
      <c r="AD176" s="323"/>
      <c r="AE176" s="323"/>
      <c r="AF176" s="323"/>
      <c r="AG176" s="323"/>
      <c r="AH176" s="323"/>
      <c r="AI176" s="323"/>
      <c r="AJ176" s="323"/>
      <c r="AK176" s="323"/>
      <c r="AL176" s="323"/>
      <c r="AM176" s="324"/>
      <c r="AN176" s="77"/>
      <c r="AO176" s="77"/>
      <c r="AP176" s="2"/>
      <c r="AQ176" s="2"/>
      <c r="AR176" s="47"/>
      <c r="AS176" s="317"/>
      <c r="AT176" s="317"/>
      <c r="AU176" s="317"/>
      <c r="AV176" s="317"/>
      <c r="AW176" s="317"/>
      <c r="AX176" s="317"/>
      <c r="AY176" s="317"/>
      <c r="AZ176" s="317"/>
      <c r="BA176" s="317"/>
      <c r="BB176" s="31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CM176" s="129"/>
      <c r="CN176" s="77"/>
      <c r="CO176" s="77"/>
      <c r="CP176" s="77"/>
      <c r="CQ176" s="77"/>
      <c r="CR176" s="77"/>
      <c r="CS176" s="131"/>
      <c r="CT176" s="280"/>
      <c r="CU176" s="280"/>
      <c r="CV176" s="280"/>
      <c r="CW176" s="280"/>
      <c r="CX176" s="280"/>
      <c r="CY176" s="280"/>
      <c r="CZ176" s="280"/>
      <c r="DA176" s="280"/>
      <c r="DB176" s="280"/>
      <c r="DC176" s="280"/>
      <c r="DD176" s="280"/>
      <c r="DE176" s="280"/>
      <c r="DF176" s="280"/>
      <c r="DG176" s="280"/>
      <c r="DH176" s="280"/>
      <c r="DI176" s="280"/>
      <c r="DJ176" s="280"/>
      <c r="DK176" s="280"/>
      <c r="DL176" s="280"/>
      <c r="DM176" s="280"/>
      <c r="DN176" s="280"/>
      <c r="DO176" s="280"/>
      <c r="DP176" s="280"/>
      <c r="DQ176" s="280"/>
      <c r="DR176" s="280"/>
      <c r="DS176" s="280"/>
      <c r="DT176" s="280"/>
      <c r="DU176" s="280"/>
      <c r="DV176" s="281"/>
      <c r="DW176" s="282"/>
      <c r="DX176" s="282"/>
      <c r="DY176" s="282"/>
      <c r="DZ176" s="282"/>
      <c r="EA176" s="282"/>
      <c r="EB176" s="285"/>
    </row>
    <row r="177" spans="1:132" s="217" customFormat="1" ht="6.95" customHeight="1" x14ac:dyDescent="0.4">
      <c r="A177" s="215"/>
      <c r="C177" s="321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CM177" s="129"/>
      <c r="CN177" s="77"/>
      <c r="CO177" s="77"/>
      <c r="CP177" s="77"/>
      <c r="CQ177" s="77"/>
      <c r="CR177" s="77"/>
      <c r="CS177" s="131"/>
      <c r="CT177" s="280"/>
      <c r="CU177" s="280"/>
      <c r="CV177" s="280"/>
      <c r="CW177" s="280"/>
      <c r="CX177" s="280"/>
      <c r="CY177" s="280"/>
      <c r="CZ177" s="280"/>
      <c r="DA177" s="280"/>
      <c r="DB177" s="280"/>
      <c r="DC177" s="280"/>
      <c r="DD177" s="280"/>
      <c r="DE177" s="280"/>
      <c r="DF177" s="280"/>
      <c r="DG177" s="280"/>
      <c r="DH177" s="280"/>
      <c r="DI177" s="280"/>
      <c r="DJ177" s="280"/>
      <c r="DK177" s="280"/>
      <c r="DL177" s="280"/>
      <c r="DM177" s="280"/>
      <c r="DN177" s="280"/>
      <c r="DO177" s="280"/>
      <c r="DP177" s="280"/>
      <c r="DQ177" s="280"/>
      <c r="DR177" s="280"/>
      <c r="DS177" s="280"/>
      <c r="DT177" s="280"/>
      <c r="DU177" s="280"/>
      <c r="DV177" s="281"/>
      <c r="DW177" s="282"/>
      <c r="DX177" s="282"/>
      <c r="DY177" s="282"/>
      <c r="DZ177" s="282"/>
      <c r="EA177" s="282"/>
      <c r="EB177" s="285"/>
    </row>
    <row r="178" spans="1:132" s="217" customFormat="1" ht="6.95" customHeight="1" x14ac:dyDescent="0.4">
      <c r="A178" s="215"/>
      <c r="C178" s="321"/>
      <c r="D178" s="321"/>
      <c r="O178" s="306"/>
      <c r="P178" s="47"/>
      <c r="Q178" s="47"/>
      <c r="R178" s="47"/>
      <c r="S178" s="47"/>
      <c r="T178" s="166"/>
      <c r="U178" s="47"/>
      <c r="V178" s="47"/>
      <c r="W178" s="2"/>
      <c r="X178" s="47"/>
      <c r="Y178" s="132"/>
      <c r="Z178" s="306"/>
      <c r="AA178" s="306"/>
      <c r="AB178" s="306"/>
      <c r="AC178" s="306"/>
      <c r="AD178" s="306"/>
      <c r="AE178" s="306"/>
      <c r="AF178" s="306"/>
      <c r="AG178" s="306"/>
      <c r="AH178" s="306"/>
      <c r="AI178" s="306"/>
      <c r="AJ178" s="2"/>
      <c r="AK178" s="2"/>
      <c r="AL178" s="47"/>
      <c r="AM178" s="47"/>
      <c r="AN178" s="2"/>
      <c r="AO178" s="2"/>
      <c r="AP178" s="47"/>
      <c r="AQ178" s="306"/>
      <c r="AR178" s="306"/>
      <c r="AS178" s="306"/>
      <c r="AT178" s="306"/>
      <c r="AU178" s="306"/>
      <c r="AV178" s="306"/>
      <c r="AW178" s="306"/>
      <c r="AX178" s="306"/>
      <c r="AY178" s="306"/>
      <c r="AZ178" s="306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CM178" s="129"/>
      <c r="CN178" s="77"/>
      <c r="CO178" s="77"/>
      <c r="CP178" s="77"/>
      <c r="CQ178" s="77"/>
      <c r="CR178" s="77"/>
      <c r="CS178" s="131"/>
      <c r="CT178" s="280"/>
      <c r="CU178" s="280"/>
      <c r="CV178" s="280"/>
      <c r="CW178" s="280"/>
      <c r="CX178" s="280"/>
      <c r="CY178" s="280"/>
      <c r="CZ178" s="280"/>
      <c r="DA178" s="280"/>
      <c r="DB178" s="280"/>
      <c r="DC178" s="280"/>
      <c r="DD178" s="280"/>
      <c r="DE178" s="280"/>
      <c r="DF178" s="280"/>
      <c r="DG178" s="280"/>
      <c r="DH178" s="280"/>
      <c r="DI178" s="280"/>
      <c r="DJ178" s="280"/>
      <c r="DK178" s="280"/>
      <c r="DL178" s="280"/>
      <c r="DM178" s="280"/>
      <c r="DN178" s="280"/>
      <c r="DO178" s="280"/>
      <c r="DP178" s="280"/>
      <c r="DQ178" s="280"/>
      <c r="DR178" s="280"/>
      <c r="DS178" s="280"/>
      <c r="DT178" s="280"/>
      <c r="DU178" s="280"/>
      <c r="DV178" s="281"/>
      <c r="DW178" s="282"/>
      <c r="DX178" s="282"/>
      <c r="DY178" s="282"/>
      <c r="DZ178" s="282"/>
      <c r="EA178" s="282"/>
      <c r="EB178" s="285"/>
    </row>
    <row r="179" spans="1:132" s="217" customFormat="1" ht="6.95" customHeight="1" x14ac:dyDescent="0.4">
      <c r="A179" s="251"/>
      <c r="CM179" s="159"/>
      <c r="CN179" s="155"/>
      <c r="CO179" s="155"/>
      <c r="CP179" s="155"/>
      <c r="CQ179" s="155"/>
      <c r="CR179" s="155"/>
      <c r="CS179" s="286"/>
      <c r="CT179" s="287"/>
      <c r="CU179" s="287"/>
      <c r="CV179" s="287"/>
      <c r="CW179" s="287"/>
      <c r="CX179" s="287"/>
      <c r="CY179" s="287"/>
      <c r="CZ179" s="287"/>
      <c r="DA179" s="287"/>
      <c r="DB179" s="287"/>
      <c r="DC179" s="287"/>
      <c r="DD179" s="287"/>
      <c r="DE179" s="287"/>
      <c r="DF179" s="287"/>
      <c r="DG179" s="287"/>
      <c r="DH179" s="287"/>
      <c r="DI179" s="287"/>
      <c r="DJ179" s="287"/>
      <c r="DK179" s="287"/>
      <c r="DL179" s="287"/>
      <c r="DM179" s="287"/>
      <c r="DN179" s="287"/>
      <c r="DO179" s="287"/>
      <c r="DP179" s="287"/>
      <c r="DQ179" s="287"/>
      <c r="DR179" s="287"/>
      <c r="DS179" s="287"/>
      <c r="DT179" s="287"/>
      <c r="DU179" s="287"/>
      <c r="DV179" s="288"/>
      <c r="DW179" s="289"/>
      <c r="DX179" s="289"/>
      <c r="DY179" s="289"/>
      <c r="DZ179" s="289"/>
      <c r="EA179" s="289"/>
      <c r="EB179" s="290"/>
    </row>
    <row r="180" spans="1:132" s="217" customFormat="1" ht="6.95" customHeight="1" x14ac:dyDescent="0.4">
      <c r="A180" s="251"/>
      <c r="AQ180" s="325" t="s">
        <v>83</v>
      </c>
      <c r="AR180" s="325"/>
      <c r="AS180" s="325"/>
      <c r="AT180" s="325"/>
      <c r="AU180" s="325"/>
      <c r="AV180" s="325"/>
      <c r="AW180" s="325"/>
      <c r="AX180" s="325"/>
      <c r="AY180" s="325"/>
      <c r="AZ180" s="325"/>
      <c r="BA180" s="325"/>
      <c r="BB180" s="325"/>
      <c r="BC180" s="325"/>
      <c r="BD180" s="325"/>
      <c r="BE180" s="325"/>
      <c r="BF180" s="325"/>
      <c r="BG180" s="325"/>
      <c r="BH180" s="325"/>
      <c r="BI180" s="325"/>
      <c r="BJ180" s="325"/>
      <c r="BK180" s="325"/>
      <c r="BL180" s="325"/>
      <c r="BM180" s="325"/>
      <c r="BN180" s="325"/>
      <c r="BO180" s="325"/>
      <c r="BP180" s="325"/>
      <c r="BQ180" s="325"/>
      <c r="BR180" s="325"/>
      <c r="CM180" s="112" t="str">
        <f>IF(EH145="","",TEXT(EH145+6,"aaaa"))</f>
        <v/>
      </c>
      <c r="CN180" s="113"/>
      <c r="CO180" s="113"/>
      <c r="CP180" s="113"/>
      <c r="CQ180" s="113"/>
      <c r="CR180" s="113"/>
      <c r="CS180" s="116"/>
      <c r="CT180" s="279">
        <v>7</v>
      </c>
      <c r="CU180" s="279"/>
      <c r="CV180" s="279"/>
      <c r="CW180" s="279"/>
      <c r="CX180" s="279"/>
      <c r="CY180" s="279"/>
      <c r="CZ180" s="279"/>
      <c r="DA180" s="279">
        <v>14</v>
      </c>
      <c r="DB180" s="279"/>
      <c r="DC180" s="279"/>
      <c r="DD180" s="279"/>
      <c r="DE180" s="279"/>
      <c r="DF180" s="279"/>
      <c r="DG180" s="279"/>
      <c r="DH180" s="279">
        <v>21</v>
      </c>
      <c r="DI180" s="279"/>
      <c r="DJ180" s="279"/>
      <c r="DK180" s="279"/>
      <c r="DL180" s="279"/>
      <c r="DM180" s="279"/>
      <c r="DN180" s="279"/>
      <c r="DO180" s="279">
        <v>28</v>
      </c>
      <c r="DP180" s="279"/>
      <c r="DQ180" s="279"/>
      <c r="DR180" s="279"/>
      <c r="DS180" s="279"/>
      <c r="DT180" s="279"/>
      <c r="DU180" s="279"/>
      <c r="DV180" s="294"/>
      <c r="DW180" s="283"/>
      <c r="DX180" s="283"/>
      <c r="DY180" s="283"/>
      <c r="DZ180" s="283"/>
      <c r="EA180" s="283"/>
      <c r="EB180" s="284"/>
    </row>
    <row r="181" spans="1:132" s="217" customFormat="1" ht="6.95" customHeight="1" x14ac:dyDescent="0.4">
      <c r="A181" s="215"/>
      <c r="AQ181" s="325"/>
      <c r="AR181" s="325"/>
      <c r="AS181" s="325"/>
      <c r="AT181" s="325"/>
      <c r="AU181" s="325"/>
      <c r="AV181" s="325"/>
      <c r="AW181" s="325"/>
      <c r="AX181" s="325"/>
      <c r="AY181" s="325"/>
      <c r="AZ181" s="325"/>
      <c r="BA181" s="325"/>
      <c r="BB181" s="325"/>
      <c r="BC181" s="325"/>
      <c r="BD181" s="325"/>
      <c r="BE181" s="325"/>
      <c r="BF181" s="325"/>
      <c r="BG181" s="325"/>
      <c r="BH181" s="325"/>
      <c r="BI181" s="325"/>
      <c r="BJ181" s="325"/>
      <c r="BK181" s="325"/>
      <c r="BL181" s="325"/>
      <c r="BM181" s="325"/>
      <c r="BN181" s="325"/>
      <c r="BO181" s="325"/>
      <c r="BP181" s="325"/>
      <c r="BQ181" s="325"/>
      <c r="BR181" s="325"/>
      <c r="CM181" s="129"/>
      <c r="CN181" s="77"/>
      <c r="CO181" s="77"/>
      <c r="CP181" s="77"/>
      <c r="CQ181" s="77"/>
      <c r="CR181" s="77"/>
      <c r="CS181" s="131"/>
      <c r="CT181" s="280"/>
      <c r="CU181" s="280"/>
      <c r="CV181" s="280"/>
      <c r="CW181" s="280"/>
      <c r="CX181" s="280"/>
      <c r="CY181" s="280"/>
      <c r="CZ181" s="280"/>
      <c r="DA181" s="280"/>
      <c r="DB181" s="280"/>
      <c r="DC181" s="280"/>
      <c r="DD181" s="280"/>
      <c r="DE181" s="280"/>
      <c r="DF181" s="280"/>
      <c r="DG181" s="280"/>
      <c r="DH181" s="280"/>
      <c r="DI181" s="280"/>
      <c r="DJ181" s="280"/>
      <c r="DK181" s="280"/>
      <c r="DL181" s="280"/>
      <c r="DM181" s="280"/>
      <c r="DN181" s="280"/>
      <c r="DO181" s="280"/>
      <c r="DP181" s="280"/>
      <c r="DQ181" s="280"/>
      <c r="DR181" s="280"/>
      <c r="DS181" s="280"/>
      <c r="DT181" s="280"/>
      <c r="DU181" s="280"/>
      <c r="DV181" s="281"/>
      <c r="DW181" s="282"/>
      <c r="DX181" s="282"/>
      <c r="DY181" s="282"/>
      <c r="DZ181" s="282"/>
      <c r="EA181" s="282"/>
      <c r="EB181" s="285"/>
    </row>
    <row r="182" spans="1:132" s="217" customFormat="1" ht="6.95" customHeight="1" x14ac:dyDescent="0.4">
      <c r="A182" s="215"/>
      <c r="AQ182" s="325"/>
      <c r="AR182" s="325"/>
      <c r="AS182" s="325"/>
      <c r="AT182" s="325"/>
      <c r="AU182" s="325"/>
      <c r="AV182" s="325"/>
      <c r="AW182" s="325"/>
      <c r="AX182" s="325"/>
      <c r="AY182" s="325"/>
      <c r="AZ182" s="325"/>
      <c r="BA182" s="325"/>
      <c r="BB182" s="325"/>
      <c r="BC182" s="325"/>
      <c r="BD182" s="325"/>
      <c r="BE182" s="325"/>
      <c r="BF182" s="325"/>
      <c r="BG182" s="325"/>
      <c r="BH182" s="325"/>
      <c r="BI182" s="325"/>
      <c r="BJ182" s="325"/>
      <c r="BK182" s="325"/>
      <c r="BL182" s="325"/>
      <c r="BM182" s="325"/>
      <c r="BN182" s="325"/>
      <c r="BO182" s="325"/>
      <c r="BP182" s="325"/>
      <c r="BQ182" s="325"/>
      <c r="BR182" s="325"/>
      <c r="CM182" s="129"/>
      <c r="CN182" s="77"/>
      <c r="CO182" s="77"/>
      <c r="CP182" s="77"/>
      <c r="CQ182" s="77"/>
      <c r="CR182" s="77"/>
      <c r="CS182" s="131"/>
      <c r="CT182" s="280"/>
      <c r="CU182" s="280"/>
      <c r="CV182" s="280"/>
      <c r="CW182" s="280"/>
      <c r="CX182" s="280"/>
      <c r="CY182" s="280"/>
      <c r="CZ182" s="280"/>
      <c r="DA182" s="280"/>
      <c r="DB182" s="280"/>
      <c r="DC182" s="280"/>
      <c r="DD182" s="280"/>
      <c r="DE182" s="280"/>
      <c r="DF182" s="280"/>
      <c r="DG182" s="280"/>
      <c r="DH182" s="280"/>
      <c r="DI182" s="280"/>
      <c r="DJ182" s="280"/>
      <c r="DK182" s="280"/>
      <c r="DL182" s="280"/>
      <c r="DM182" s="280"/>
      <c r="DN182" s="280"/>
      <c r="DO182" s="280"/>
      <c r="DP182" s="280"/>
      <c r="DQ182" s="280"/>
      <c r="DR182" s="280"/>
      <c r="DS182" s="280"/>
      <c r="DT182" s="280"/>
      <c r="DU182" s="280"/>
      <c r="DV182" s="281"/>
      <c r="DW182" s="282"/>
      <c r="DX182" s="282"/>
      <c r="DY182" s="282"/>
      <c r="DZ182" s="282"/>
      <c r="EA182" s="282"/>
      <c r="EB182" s="285"/>
    </row>
    <row r="183" spans="1:132" s="217" customFormat="1" ht="6.95" customHeight="1" x14ac:dyDescent="0.4">
      <c r="A183" s="215"/>
      <c r="CM183" s="129"/>
      <c r="CN183" s="77"/>
      <c r="CO183" s="77"/>
      <c r="CP183" s="77"/>
      <c r="CQ183" s="77"/>
      <c r="CR183" s="77"/>
      <c r="CS183" s="131"/>
      <c r="CT183" s="280"/>
      <c r="CU183" s="280"/>
      <c r="CV183" s="280"/>
      <c r="CW183" s="280"/>
      <c r="CX183" s="280"/>
      <c r="CY183" s="280"/>
      <c r="CZ183" s="280"/>
      <c r="DA183" s="280"/>
      <c r="DB183" s="280"/>
      <c r="DC183" s="280"/>
      <c r="DD183" s="280"/>
      <c r="DE183" s="280"/>
      <c r="DF183" s="280"/>
      <c r="DG183" s="280"/>
      <c r="DH183" s="280"/>
      <c r="DI183" s="280"/>
      <c r="DJ183" s="280"/>
      <c r="DK183" s="280"/>
      <c r="DL183" s="280"/>
      <c r="DM183" s="280"/>
      <c r="DN183" s="280"/>
      <c r="DO183" s="280"/>
      <c r="DP183" s="280"/>
      <c r="DQ183" s="280"/>
      <c r="DR183" s="280"/>
      <c r="DS183" s="280"/>
      <c r="DT183" s="280"/>
      <c r="DU183" s="280"/>
      <c r="DV183" s="281"/>
      <c r="DW183" s="282"/>
      <c r="DX183" s="282"/>
      <c r="DY183" s="282"/>
      <c r="DZ183" s="282"/>
      <c r="EA183" s="282"/>
      <c r="EB183" s="285"/>
    </row>
    <row r="184" spans="1:132" s="217" customFormat="1" ht="6.95" customHeight="1" thickBot="1" x14ac:dyDescent="0.45">
      <c r="A184" s="232"/>
      <c r="B184" s="233"/>
      <c r="C184" s="233"/>
      <c r="D184" s="233"/>
      <c r="E184" s="233"/>
      <c r="F184" s="233"/>
      <c r="G184" s="233"/>
      <c r="H184" s="233"/>
      <c r="I184" s="233"/>
      <c r="J184" s="233"/>
      <c r="K184" s="233"/>
      <c r="L184" s="233"/>
      <c r="M184" s="233"/>
      <c r="N184" s="233"/>
      <c r="O184" s="233"/>
      <c r="P184" s="233"/>
      <c r="Q184" s="233"/>
      <c r="R184" s="233"/>
      <c r="S184" s="233"/>
      <c r="T184" s="233"/>
      <c r="U184" s="233"/>
      <c r="V184" s="233"/>
      <c r="W184" s="233"/>
      <c r="X184" s="233"/>
      <c r="Y184" s="233"/>
      <c r="Z184" s="233"/>
      <c r="AA184" s="233"/>
      <c r="AB184" s="233"/>
      <c r="AC184" s="233"/>
      <c r="AD184" s="233"/>
      <c r="AE184" s="233"/>
      <c r="AF184" s="233"/>
      <c r="AG184" s="233"/>
      <c r="AH184" s="233"/>
      <c r="AI184" s="233"/>
      <c r="AJ184" s="233"/>
      <c r="AK184" s="233"/>
      <c r="AL184" s="233"/>
      <c r="AM184" s="233"/>
      <c r="AN184" s="233"/>
      <c r="AO184" s="233"/>
      <c r="AP184" s="233"/>
      <c r="AQ184" s="233"/>
      <c r="AR184" s="233"/>
      <c r="AS184" s="233"/>
      <c r="AT184" s="233"/>
      <c r="AU184" s="233"/>
      <c r="AV184" s="233"/>
      <c r="AW184" s="233"/>
      <c r="AX184" s="233"/>
      <c r="AY184" s="233"/>
      <c r="AZ184" s="233"/>
      <c r="BA184" s="233"/>
      <c r="BB184" s="233"/>
      <c r="BC184" s="233"/>
      <c r="BD184" s="233"/>
      <c r="BE184" s="233"/>
      <c r="BF184" s="233"/>
      <c r="BG184" s="233"/>
      <c r="BH184" s="233"/>
      <c r="BI184" s="233"/>
      <c r="BJ184" s="233"/>
      <c r="BK184" s="233"/>
      <c r="BL184" s="233"/>
      <c r="BM184" s="233"/>
      <c r="BN184" s="233"/>
      <c r="BO184" s="233"/>
      <c r="BP184" s="233"/>
      <c r="BQ184" s="233"/>
      <c r="BR184" s="233"/>
      <c r="BS184" s="233"/>
      <c r="BT184" s="233"/>
      <c r="BU184" s="233"/>
      <c r="BV184" s="233"/>
      <c r="BW184" s="233"/>
      <c r="BX184" s="233"/>
      <c r="BY184" s="233"/>
      <c r="BZ184" s="233"/>
      <c r="CA184" s="233"/>
      <c r="CB184" s="233"/>
      <c r="CC184" s="233"/>
      <c r="CD184" s="233"/>
      <c r="CE184" s="233"/>
      <c r="CF184" s="233"/>
      <c r="CG184" s="233"/>
      <c r="CH184" s="233"/>
      <c r="CI184" s="233"/>
      <c r="CJ184" s="233"/>
      <c r="CK184" s="233"/>
      <c r="CL184" s="233"/>
      <c r="CM184" s="326"/>
      <c r="CN184" s="327"/>
      <c r="CO184" s="327"/>
      <c r="CP184" s="327"/>
      <c r="CQ184" s="327"/>
      <c r="CR184" s="327"/>
      <c r="CS184" s="328"/>
      <c r="CT184" s="329"/>
      <c r="CU184" s="329"/>
      <c r="CV184" s="329"/>
      <c r="CW184" s="329"/>
      <c r="CX184" s="329"/>
      <c r="CY184" s="329"/>
      <c r="CZ184" s="329"/>
      <c r="DA184" s="329"/>
      <c r="DB184" s="329"/>
      <c r="DC184" s="329"/>
      <c r="DD184" s="329"/>
      <c r="DE184" s="329"/>
      <c r="DF184" s="329"/>
      <c r="DG184" s="329"/>
      <c r="DH184" s="329"/>
      <c r="DI184" s="329"/>
      <c r="DJ184" s="329"/>
      <c r="DK184" s="329"/>
      <c r="DL184" s="329"/>
      <c r="DM184" s="329"/>
      <c r="DN184" s="329"/>
      <c r="DO184" s="329"/>
      <c r="DP184" s="329"/>
      <c r="DQ184" s="329"/>
      <c r="DR184" s="329"/>
      <c r="DS184" s="329"/>
      <c r="DT184" s="329"/>
      <c r="DU184" s="329"/>
      <c r="DV184" s="330"/>
      <c r="DW184" s="331"/>
      <c r="DX184" s="331"/>
      <c r="DY184" s="331"/>
      <c r="DZ184" s="331"/>
      <c r="EA184" s="331"/>
      <c r="EB184" s="332"/>
    </row>
    <row r="185" spans="1:132" s="217" customFormat="1" ht="6.95" hidden="1" customHeight="1" x14ac:dyDescent="0.4">
      <c r="A185" s="333"/>
      <c r="B185" s="250"/>
      <c r="C185" s="250"/>
      <c r="D185" s="250"/>
      <c r="E185" s="250"/>
      <c r="F185" s="250"/>
      <c r="G185" s="250"/>
      <c r="H185" s="250"/>
      <c r="I185" s="250"/>
      <c r="J185" s="250"/>
      <c r="K185" s="250"/>
      <c r="L185" s="250"/>
      <c r="M185" s="250"/>
      <c r="N185" s="250"/>
      <c r="O185" s="250"/>
      <c r="P185" s="250"/>
      <c r="Q185" s="250"/>
      <c r="R185" s="250"/>
      <c r="S185" s="247"/>
      <c r="T185" s="247"/>
      <c r="U185" s="247"/>
      <c r="V185" s="247"/>
      <c r="W185" s="247"/>
      <c r="X185" s="247"/>
      <c r="Y185" s="247"/>
      <c r="Z185" s="247"/>
      <c r="AA185" s="247"/>
      <c r="AB185" s="247"/>
      <c r="AC185" s="247"/>
      <c r="AD185" s="247"/>
      <c r="AE185" s="247"/>
      <c r="AF185" s="247"/>
      <c r="AG185" s="247"/>
      <c r="AH185" s="247"/>
      <c r="AI185" s="247"/>
      <c r="AJ185" s="247"/>
      <c r="AK185" s="247"/>
      <c r="AL185" s="247"/>
      <c r="AM185" s="247"/>
      <c r="AN185" s="247"/>
      <c r="AO185" s="247"/>
      <c r="AP185" s="247"/>
      <c r="AQ185" s="247"/>
      <c r="AR185" s="247"/>
      <c r="AS185" s="334"/>
      <c r="AT185" s="335"/>
      <c r="BH185" s="247"/>
      <c r="BI185" s="247"/>
      <c r="BJ185" s="247"/>
      <c r="BK185" s="247"/>
      <c r="BL185" s="247"/>
      <c r="BM185" s="247"/>
      <c r="BN185" s="247"/>
      <c r="BO185" s="247"/>
      <c r="BP185" s="247"/>
      <c r="BQ185" s="246"/>
      <c r="BR185" s="246"/>
      <c r="BS185" s="246"/>
      <c r="BT185" s="246"/>
      <c r="BU185" s="246"/>
      <c r="BV185" s="246"/>
      <c r="BW185" s="246"/>
      <c r="CL185" s="336"/>
      <c r="CM185" s="335"/>
      <c r="DY185" s="248"/>
      <c r="DZ185" s="248"/>
      <c r="EA185" s="248"/>
      <c r="EB185" s="337"/>
    </row>
    <row r="186" spans="1:132" s="217" customFormat="1" ht="6.95" hidden="1" customHeight="1" x14ac:dyDescent="0.4">
      <c r="A186" s="333"/>
      <c r="B186" s="250"/>
      <c r="C186" s="250"/>
      <c r="D186" s="250"/>
      <c r="E186" s="38" t="s">
        <v>84</v>
      </c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2"/>
      <c r="AP186" s="2"/>
      <c r="AQ186" s="2"/>
      <c r="AR186" s="2"/>
      <c r="AS186" s="79"/>
      <c r="AT186" s="338"/>
      <c r="AU186" s="47"/>
      <c r="AV186" s="47"/>
      <c r="AW186" s="47"/>
      <c r="AX186" s="38" t="s">
        <v>85</v>
      </c>
      <c r="AY186" s="38"/>
      <c r="AZ186" s="38"/>
      <c r="BA186" s="38"/>
      <c r="BB186" s="38"/>
      <c r="BC186" s="38"/>
      <c r="BD186" s="38"/>
      <c r="BE186" s="38"/>
      <c r="BF186" s="38"/>
      <c r="BG186" s="38"/>
      <c r="BH186" s="38"/>
      <c r="BI186" s="38"/>
      <c r="BJ186" s="38"/>
      <c r="BK186" s="38"/>
      <c r="BL186" s="38"/>
      <c r="BM186" s="38"/>
      <c r="BN186" s="38"/>
      <c r="BO186" s="38"/>
      <c r="BP186" s="38"/>
      <c r="BQ186" s="38"/>
      <c r="BR186" s="38"/>
      <c r="BS186" s="38"/>
      <c r="BT186" s="38"/>
      <c r="BU186" s="38"/>
      <c r="BV186" s="38"/>
      <c r="BW186" s="38"/>
      <c r="BX186" s="38"/>
      <c r="BY186" s="38"/>
      <c r="BZ186" s="38"/>
      <c r="CA186" s="38"/>
      <c r="CB186" s="38"/>
      <c r="CC186" s="38"/>
      <c r="CD186" s="38"/>
      <c r="CE186" s="38"/>
      <c r="CF186" s="38"/>
      <c r="CG186" s="38"/>
      <c r="CH186" s="47"/>
      <c r="CI186" s="47"/>
      <c r="CL186" s="336"/>
      <c r="CM186" s="338"/>
      <c r="CN186" s="47"/>
      <c r="CO186" s="47"/>
      <c r="CP186" s="47"/>
      <c r="CQ186" s="38" t="s">
        <v>86</v>
      </c>
      <c r="CR186" s="38"/>
      <c r="CS186" s="38"/>
      <c r="CT186" s="38"/>
      <c r="CU186" s="38"/>
      <c r="CV186" s="38"/>
      <c r="CW186" s="38"/>
      <c r="CX186" s="38"/>
      <c r="CY186" s="38"/>
      <c r="CZ186" s="38"/>
      <c r="DA186" s="38"/>
      <c r="DB186" s="38"/>
      <c r="DC186" s="38"/>
      <c r="DD186" s="38"/>
      <c r="DE186" s="38"/>
      <c r="DF186" s="38"/>
      <c r="DG186" s="38"/>
      <c r="DH186" s="38"/>
      <c r="DI186" s="38"/>
      <c r="DJ186" s="38"/>
      <c r="DK186" s="38"/>
      <c r="DL186" s="38"/>
      <c r="DM186" s="38"/>
      <c r="DN186" s="38"/>
      <c r="DO186" s="38"/>
      <c r="DP186" s="38"/>
      <c r="DQ186" s="38"/>
      <c r="DR186" s="38"/>
      <c r="DS186" s="38"/>
      <c r="DT186" s="38"/>
      <c r="DU186" s="38"/>
      <c r="DV186" s="38"/>
      <c r="DW186" s="38"/>
      <c r="DX186" s="38"/>
      <c r="DY186" s="38"/>
      <c r="DZ186" s="38"/>
      <c r="EA186" s="248"/>
      <c r="EB186" s="337"/>
    </row>
    <row r="187" spans="1:132" s="217" customFormat="1" ht="6.95" hidden="1" customHeight="1" x14ac:dyDescent="0.4">
      <c r="A187" s="333"/>
      <c r="B187" s="250"/>
      <c r="C187" s="250"/>
      <c r="D187" s="250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2"/>
      <c r="AP187" s="2"/>
      <c r="AQ187" s="2"/>
      <c r="AR187" s="2"/>
      <c r="AS187" s="79"/>
      <c r="AT187" s="338"/>
      <c r="AU187" s="47"/>
      <c r="AV187" s="47"/>
      <c r="AW187" s="47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38"/>
      <c r="BO187" s="38"/>
      <c r="BP187" s="38"/>
      <c r="BQ187" s="38"/>
      <c r="BR187" s="38"/>
      <c r="BS187" s="38"/>
      <c r="BT187" s="38"/>
      <c r="BU187" s="38"/>
      <c r="BV187" s="38"/>
      <c r="BW187" s="38"/>
      <c r="BX187" s="38"/>
      <c r="BY187" s="38"/>
      <c r="BZ187" s="38"/>
      <c r="CA187" s="38"/>
      <c r="CB187" s="38"/>
      <c r="CC187" s="38"/>
      <c r="CD187" s="38"/>
      <c r="CE187" s="38"/>
      <c r="CF187" s="38"/>
      <c r="CG187" s="38"/>
      <c r="CH187" s="47"/>
      <c r="CI187" s="47"/>
      <c r="CL187" s="336"/>
      <c r="CM187" s="338"/>
      <c r="CN187" s="47"/>
      <c r="CO187" s="47"/>
      <c r="CP187" s="47"/>
      <c r="CQ187" s="38"/>
      <c r="CR187" s="38"/>
      <c r="CS187" s="38"/>
      <c r="CT187" s="38"/>
      <c r="CU187" s="38"/>
      <c r="CV187" s="38"/>
      <c r="CW187" s="38"/>
      <c r="CX187" s="38"/>
      <c r="CY187" s="38"/>
      <c r="CZ187" s="38"/>
      <c r="DA187" s="38"/>
      <c r="DB187" s="38"/>
      <c r="DC187" s="38"/>
      <c r="DD187" s="38"/>
      <c r="DE187" s="38"/>
      <c r="DF187" s="38"/>
      <c r="DG187" s="38"/>
      <c r="DH187" s="38"/>
      <c r="DI187" s="38"/>
      <c r="DJ187" s="38"/>
      <c r="DK187" s="38"/>
      <c r="DL187" s="38"/>
      <c r="DM187" s="38"/>
      <c r="DN187" s="38"/>
      <c r="DO187" s="38"/>
      <c r="DP187" s="38"/>
      <c r="DQ187" s="38"/>
      <c r="DR187" s="38"/>
      <c r="DS187" s="38"/>
      <c r="DT187" s="38"/>
      <c r="DU187" s="38"/>
      <c r="DV187" s="38"/>
      <c r="DW187" s="38"/>
      <c r="DX187" s="38"/>
      <c r="DY187" s="38"/>
      <c r="DZ187" s="38"/>
      <c r="EA187" s="248"/>
      <c r="EB187" s="337"/>
    </row>
    <row r="188" spans="1:132" s="217" customFormat="1" ht="6.95" hidden="1" customHeight="1" x14ac:dyDescent="0.4">
      <c r="A188" s="333"/>
      <c r="B188" s="250"/>
      <c r="C188" s="250"/>
      <c r="D188" s="250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2"/>
      <c r="AP188" s="2"/>
      <c r="AQ188" s="2"/>
      <c r="AR188" s="2"/>
      <c r="AS188" s="79"/>
      <c r="AT188" s="338"/>
      <c r="AU188" s="47"/>
      <c r="AV188" s="47"/>
      <c r="AW188" s="47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38"/>
      <c r="BO188" s="38"/>
      <c r="BP188" s="38"/>
      <c r="BQ188" s="38"/>
      <c r="BR188" s="38"/>
      <c r="BS188" s="38"/>
      <c r="BT188" s="38"/>
      <c r="BU188" s="38"/>
      <c r="BV188" s="38"/>
      <c r="BW188" s="38"/>
      <c r="BX188" s="38"/>
      <c r="BY188" s="38"/>
      <c r="BZ188" s="38"/>
      <c r="CA188" s="38"/>
      <c r="CB188" s="38"/>
      <c r="CC188" s="38"/>
      <c r="CD188" s="38"/>
      <c r="CE188" s="38"/>
      <c r="CF188" s="38"/>
      <c r="CG188" s="38"/>
      <c r="CH188" s="47"/>
      <c r="CI188" s="47"/>
      <c r="CL188" s="336"/>
      <c r="CM188" s="338"/>
      <c r="CN188" s="47"/>
      <c r="CO188" s="47"/>
      <c r="CP188" s="47"/>
      <c r="CQ188" s="38"/>
      <c r="CR188" s="38"/>
      <c r="CS188" s="38"/>
      <c r="CT188" s="38"/>
      <c r="CU188" s="38"/>
      <c r="CV188" s="38"/>
      <c r="CW188" s="38"/>
      <c r="CX188" s="38"/>
      <c r="CY188" s="38"/>
      <c r="CZ188" s="38"/>
      <c r="DA188" s="38"/>
      <c r="DB188" s="38"/>
      <c r="DC188" s="38"/>
      <c r="DD188" s="38"/>
      <c r="DE188" s="38"/>
      <c r="DF188" s="38"/>
      <c r="DG188" s="38"/>
      <c r="DH188" s="38"/>
      <c r="DI188" s="38"/>
      <c r="DJ188" s="38"/>
      <c r="DK188" s="38"/>
      <c r="DL188" s="38"/>
      <c r="DM188" s="38"/>
      <c r="DN188" s="38"/>
      <c r="DO188" s="38"/>
      <c r="DP188" s="38"/>
      <c r="DQ188" s="38"/>
      <c r="DR188" s="38"/>
      <c r="DS188" s="38"/>
      <c r="DT188" s="38"/>
      <c r="DU188" s="38"/>
      <c r="DV188" s="38"/>
      <c r="DW188" s="38"/>
      <c r="DX188" s="38"/>
      <c r="DY188" s="38"/>
      <c r="DZ188" s="38"/>
      <c r="EA188" s="248"/>
      <c r="EB188" s="337"/>
    </row>
    <row r="189" spans="1:132" s="217" customFormat="1" ht="6.95" hidden="1" customHeight="1" x14ac:dyDescent="0.4">
      <c r="A189" s="333"/>
      <c r="B189" s="250"/>
      <c r="C189" s="250"/>
      <c r="D189" s="250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2"/>
      <c r="AP189" s="2"/>
      <c r="AQ189" s="2"/>
      <c r="AR189" s="2"/>
      <c r="AS189" s="79"/>
      <c r="AT189" s="338"/>
      <c r="AU189" s="47"/>
      <c r="AV189" s="47"/>
      <c r="AW189" s="47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38"/>
      <c r="BO189" s="38"/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47"/>
      <c r="CI189" s="47"/>
      <c r="CL189" s="336"/>
      <c r="CM189" s="338"/>
      <c r="CN189" s="47"/>
      <c r="CO189" s="47"/>
      <c r="CP189" s="47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248"/>
      <c r="EB189" s="337"/>
    </row>
    <row r="190" spans="1:132" s="217" customFormat="1" ht="6.95" hidden="1" customHeight="1" x14ac:dyDescent="0.4">
      <c r="A190" s="339"/>
      <c r="B190" s="257"/>
      <c r="C190" s="257"/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6"/>
      <c r="T190" s="256"/>
      <c r="U190" s="256"/>
      <c r="V190" s="256"/>
      <c r="W190" s="256"/>
      <c r="X190" s="256"/>
      <c r="Y190" s="256"/>
      <c r="Z190" s="256"/>
      <c r="AA190" s="256"/>
      <c r="AB190" s="256"/>
      <c r="AC190" s="256"/>
      <c r="AD190" s="256"/>
      <c r="AE190" s="256"/>
      <c r="AF190" s="256"/>
      <c r="AG190" s="256"/>
      <c r="AH190" s="256"/>
      <c r="AI190" s="256"/>
      <c r="AJ190" s="256"/>
      <c r="AK190" s="256"/>
      <c r="AL190" s="256"/>
      <c r="AM190" s="256"/>
      <c r="AN190" s="256"/>
      <c r="AO190" s="256"/>
      <c r="AP190" s="256"/>
      <c r="AQ190" s="256"/>
      <c r="AR190" s="256"/>
      <c r="AS190" s="340"/>
      <c r="AT190" s="341"/>
      <c r="AU190" s="258"/>
      <c r="AV190" s="258"/>
      <c r="AW190" s="258"/>
      <c r="AX190" s="258"/>
      <c r="AY190" s="258"/>
      <c r="AZ190" s="258"/>
      <c r="BA190" s="258"/>
      <c r="BB190" s="258"/>
      <c r="BC190" s="258"/>
      <c r="BD190" s="258"/>
      <c r="BE190" s="258"/>
      <c r="BF190" s="258"/>
      <c r="BG190" s="258"/>
      <c r="BH190" s="256"/>
      <c r="BI190" s="256"/>
      <c r="BJ190" s="256"/>
      <c r="BK190" s="256"/>
      <c r="BL190" s="256"/>
      <c r="BM190" s="256"/>
      <c r="BN190" s="256"/>
      <c r="BO190" s="256"/>
      <c r="BP190" s="256"/>
      <c r="BQ190" s="259"/>
      <c r="BR190" s="259"/>
      <c r="BS190" s="259"/>
      <c r="BT190" s="259"/>
      <c r="BU190" s="259"/>
      <c r="BV190" s="259"/>
      <c r="BW190" s="259"/>
      <c r="BX190" s="258"/>
      <c r="BY190" s="258"/>
      <c r="BZ190" s="258"/>
      <c r="CA190" s="258"/>
      <c r="CB190" s="258"/>
      <c r="CC190" s="258"/>
      <c r="CD190" s="258"/>
      <c r="CE190" s="258"/>
      <c r="CF190" s="258"/>
      <c r="CG190" s="258"/>
      <c r="CH190" s="258"/>
      <c r="CI190" s="258"/>
      <c r="CJ190" s="258"/>
      <c r="CK190" s="258"/>
      <c r="CL190" s="342"/>
      <c r="CM190" s="341"/>
      <c r="CN190" s="258"/>
      <c r="CO190" s="258"/>
      <c r="CP190" s="258"/>
      <c r="CQ190" s="258"/>
      <c r="CR190" s="258"/>
      <c r="CS190" s="258"/>
      <c r="CT190" s="258"/>
      <c r="CU190" s="258"/>
      <c r="CV190" s="258"/>
      <c r="CW190" s="258"/>
      <c r="CX190" s="258"/>
      <c r="CY190" s="258"/>
      <c r="CZ190" s="258"/>
      <c r="DA190" s="258"/>
      <c r="DB190" s="258"/>
      <c r="DC190" s="258"/>
      <c r="DD190" s="258"/>
      <c r="DE190" s="258"/>
      <c r="DF190" s="258"/>
      <c r="DG190" s="258"/>
      <c r="DH190" s="258"/>
      <c r="DI190" s="258"/>
      <c r="DJ190" s="258"/>
      <c r="DK190" s="258"/>
      <c r="DL190" s="258"/>
      <c r="DM190" s="258"/>
      <c r="DN190" s="258"/>
      <c r="DO190" s="258"/>
      <c r="DP190" s="258"/>
      <c r="DQ190" s="258"/>
      <c r="DR190" s="258"/>
      <c r="DS190" s="258"/>
      <c r="DT190" s="256"/>
      <c r="DU190" s="256"/>
      <c r="DV190" s="256"/>
      <c r="DW190" s="256"/>
      <c r="DX190" s="256"/>
      <c r="DY190" s="343"/>
      <c r="DZ190" s="343"/>
      <c r="EA190" s="343"/>
      <c r="EB190" s="344"/>
    </row>
    <row r="191" spans="1:132" s="217" customFormat="1" ht="6.95" hidden="1" customHeight="1" x14ac:dyDescent="0.4">
      <c r="A191" s="345"/>
      <c r="B191" s="264"/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4"/>
      <c r="P191" s="264"/>
      <c r="Q191" s="264"/>
      <c r="R191" s="264"/>
      <c r="S191" s="346"/>
      <c r="T191" s="346"/>
      <c r="U191" s="346"/>
      <c r="V191" s="346"/>
      <c r="W191" s="346"/>
      <c r="X191" s="346"/>
      <c r="Y191" s="346"/>
      <c r="Z191" s="346"/>
      <c r="AA191" s="346"/>
      <c r="AB191" s="346"/>
      <c r="AC191" s="346"/>
      <c r="AD191" s="346"/>
      <c r="AE191" s="346"/>
      <c r="AF191" s="346"/>
      <c r="AG191" s="346"/>
      <c r="AH191" s="346"/>
      <c r="AI191" s="346"/>
      <c r="AJ191" s="346"/>
      <c r="AK191" s="346"/>
      <c r="AL191" s="346"/>
      <c r="AM191" s="346"/>
      <c r="AN191" s="346"/>
      <c r="AO191" s="346"/>
      <c r="AP191" s="346"/>
      <c r="AQ191" s="346"/>
      <c r="AR191" s="346"/>
      <c r="AS191" s="347"/>
      <c r="AT191" s="348"/>
      <c r="AU191" s="262"/>
      <c r="AV191" s="262"/>
      <c r="AW191" s="262"/>
      <c r="AX191" s="262"/>
      <c r="AY191" s="262"/>
      <c r="AZ191" s="262"/>
      <c r="BA191" s="262"/>
      <c r="BB191" s="262"/>
      <c r="BC191" s="262"/>
      <c r="BD191" s="262"/>
      <c r="BE191" s="262"/>
      <c r="BF191" s="262"/>
      <c r="BG191" s="262"/>
      <c r="BH191" s="346"/>
      <c r="BI191" s="346"/>
      <c r="BJ191" s="346"/>
      <c r="BK191" s="346"/>
      <c r="BL191" s="346"/>
      <c r="BM191" s="346"/>
      <c r="BN191" s="346"/>
      <c r="BO191" s="346"/>
      <c r="BP191" s="346"/>
      <c r="BQ191" s="265"/>
      <c r="BR191" s="265"/>
      <c r="BS191" s="265"/>
      <c r="BT191" s="265"/>
      <c r="BU191" s="265"/>
      <c r="BV191" s="265"/>
      <c r="BW191" s="265"/>
      <c r="BX191" s="262"/>
      <c r="BY191" s="262"/>
      <c r="BZ191" s="262"/>
      <c r="CA191" s="262"/>
      <c r="CB191" s="262"/>
      <c r="CC191" s="262"/>
      <c r="CD191" s="262"/>
      <c r="CE191" s="262"/>
      <c r="CF191" s="262"/>
      <c r="CG191" s="262"/>
      <c r="CH191" s="262"/>
      <c r="CI191" s="262"/>
      <c r="CJ191" s="262"/>
      <c r="CK191" s="262"/>
      <c r="CL191" s="349"/>
      <c r="CM191" s="348"/>
      <c r="CN191" s="262"/>
      <c r="CO191" s="262"/>
      <c r="CP191" s="262"/>
      <c r="CQ191" s="262"/>
      <c r="CR191" s="262"/>
      <c r="CS191" s="262"/>
      <c r="CT191" s="262"/>
      <c r="CU191" s="262"/>
      <c r="CV191" s="262"/>
      <c r="CW191" s="262"/>
      <c r="CX191" s="262"/>
      <c r="CY191" s="262"/>
      <c r="CZ191" s="262"/>
      <c r="DA191" s="262"/>
      <c r="DB191" s="262"/>
      <c r="DC191" s="262"/>
      <c r="DD191" s="262"/>
      <c r="DE191" s="262"/>
      <c r="DF191" s="262"/>
      <c r="DG191" s="262"/>
      <c r="DH191" s="262"/>
      <c r="DI191" s="262"/>
      <c r="DJ191" s="262"/>
      <c r="DK191" s="262"/>
      <c r="DL191" s="262"/>
      <c r="DM191" s="262"/>
      <c r="DN191" s="262"/>
      <c r="DO191" s="262"/>
      <c r="DP191" s="262"/>
      <c r="DQ191" s="262"/>
      <c r="DR191" s="262"/>
      <c r="DS191" s="262"/>
      <c r="DT191" s="346"/>
      <c r="DU191" s="346"/>
      <c r="DV191" s="346"/>
      <c r="DW191" s="346"/>
      <c r="DX191" s="346"/>
      <c r="DY191" s="350"/>
      <c r="DZ191" s="350"/>
      <c r="EA191" s="350"/>
      <c r="EB191" s="351"/>
    </row>
    <row r="192" spans="1:132" s="217" customFormat="1" ht="6.95" hidden="1" customHeight="1" x14ac:dyDescent="0.4">
      <c r="A192" s="333"/>
      <c r="B192" s="77" t="s">
        <v>25</v>
      </c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 t="s">
        <v>14</v>
      </c>
      <c r="P192" s="77"/>
      <c r="Q192" s="77"/>
      <c r="R192" s="77"/>
      <c r="S192" s="77"/>
      <c r="T192" s="77"/>
      <c r="U192" s="77"/>
      <c r="V192" s="77"/>
      <c r="W192" s="77"/>
      <c r="X192" s="77"/>
      <c r="Y192" s="77" t="s">
        <v>15</v>
      </c>
      <c r="Z192" s="77"/>
      <c r="AA192" s="77"/>
      <c r="AB192" s="77"/>
      <c r="AC192" s="77"/>
      <c r="AD192" s="77"/>
      <c r="AE192" s="77"/>
      <c r="AF192" s="77" t="s">
        <v>87</v>
      </c>
      <c r="AG192" s="77"/>
      <c r="AH192" s="77"/>
      <c r="AI192" s="77"/>
      <c r="AJ192" s="77"/>
      <c r="AK192" s="77"/>
      <c r="AL192" s="77"/>
      <c r="AM192" s="77"/>
      <c r="AN192" s="77"/>
      <c r="AO192" s="77"/>
      <c r="AP192" s="77"/>
      <c r="AQ192" s="2"/>
      <c r="AR192" s="2"/>
      <c r="AS192" s="79"/>
      <c r="AT192" s="338"/>
      <c r="AU192" s="77" t="s">
        <v>25</v>
      </c>
      <c r="AV192" s="77"/>
      <c r="AW192" s="77"/>
      <c r="AX192" s="77"/>
      <c r="AY192" s="77"/>
      <c r="AZ192" s="77"/>
      <c r="BA192" s="77"/>
      <c r="BB192" s="77"/>
      <c r="BC192" s="77"/>
      <c r="BD192" s="77"/>
      <c r="BE192" s="77"/>
      <c r="BF192" s="77"/>
      <c r="BG192" s="77"/>
      <c r="BH192" s="77" t="s">
        <v>14</v>
      </c>
      <c r="BI192" s="77"/>
      <c r="BJ192" s="77"/>
      <c r="BK192" s="77"/>
      <c r="BL192" s="77"/>
      <c r="BM192" s="77"/>
      <c r="BN192" s="77"/>
      <c r="BO192" s="77"/>
      <c r="BP192" s="77"/>
      <c r="BQ192" s="77"/>
      <c r="BR192" s="77" t="s">
        <v>15</v>
      </c>
      <c r="BS192" s="77"/>
      <c r="BT192" s="77"/>
      <c r="BU192" s="77"/>
      <c r="BV192" s="77"/>
      <c r="BW192" s="77"/>
      <c r="BX192" s="77"/>
      <c r="BY192" s="77" t="s">
        <v>87</v>
      </c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L192" s="336"/>
      <c r="CM192" s="338"/>
      <c r="CN192" s="77" t="s">
        <v>25</v>
      </c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 t="s">
        <v>14</v>
      </c>
      <c r="DB192" s="77"/>
      <c r="DC192" s="77"/>
      <c r="DD192" s="77"/>
      <c r="DE192" s="77"/>
      <c r="DF192" s="77"/>
      <c r="DG192" s="77"/>
      <c r="DH192" s="77"/>
      <c r="DI192" s="77"/>
      <c r="DJ192" s="77"/>
      <c r="DK192" s="77" t="s">
        <v>15</v>
      </c>
      <c r="DL192" s="77"/>
      <c r="DM192" s="77"/>
      <c r="DN192" s="77"/>
      <c r="DO192" s="77"/>
      <c r="DP192" s="77"/>
      <c r="DQ192" s="77"/>
      <c r="DR192" s="77"/>
      <c r="DS192" s="77"/>
      <c r="DT192" s="77"/>
      <c r="DU192" s="77" t="s">
        <v>88</v>
      </c>
      <c r="DV192" s="77"/>
      <c r="DW192" s="77"/>
      <c r="DX192" s="77"/>
      <c r="DY192" s="77"/>
      <c r="DZ192" s="77"/>
      <c r="EA192" s="77"/>
      <c r="EB192" s="352"/>
    </row>
    <row r="193" spans="1:132" s="217" customFormat="1" ht="6.95" hidden="1" customHeight="1" x14ac:dyDescent="0.4">
      <c r="A193" s="333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77"/>
      <c r="AN193" s="77"/>
      <c r="AO193" s="77"/>
      <c r="AP193" s="77"/>
      <c r="AQ193" s="2"/>
      <c r="AR193" s="2"/>
      <c r="AS193" s="79"/>
      <c r="AT193" s="338"/>
      <c r="AU193" s="77"/>
      <c r="AV193" s="77"/>
      <c r="AW193" s="77"/>
      <c r="AX193" s="77"/>
      <c r="AY193" s="77"/>
      <c r="AZ193" s="77"/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L193" s="336"/>
      <c r="CM193" s="338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7"/>
      <c r="EB193" s="352"/>
    </row>
    <row r="194" spans="1:132" s="217" customFormat="1" ht="6.95" hidden="1" customHeight="1" x14ac:dyDescent="0.4">
      <c r="A194" s="333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77"/>
      <c r="AN194" s="77"/>
      <c r="AO194" s="77"/>
      <c r="AP194" s="77"/>
      <c r="AQ194" s="2"/>
      <c r="AR194" s="2"/>
      <c r="AS194" s="79"/>
      <c r="AT194" s="338"/>
      <c r="AU194" s="77"/>
      <c r="AV194" s="77"/>
      <c r="AW194" s="77"/>
      <c r="AX194" s="77"/>
      <c r="AY194" s="77"/>
      <c r="AZ194" s="77"/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L194" s="336"/>
      <c r="CM194" s="338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352"/>
    </row>
    <row r="195" spans="1:132" s="217" customFormat="1" ht="6.95" hidden="1" customHeight="1" x14ac:dyDescent="0.4">
      <c r="A195" s="215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77"/>
      <c r="AN195" s="77"/>
      <c r="AO195" s="77"/>
      <c r="AP195" s="77"/>
      <c r="AQ195" s="47"/>
      <c r="AR195" s="47"/>
      <c r="AS195" s="353"/>
      <c r="AT195" s="338"/>
      <c r="AU195" s="77"/>
      <c r="AV195" s="77"/>
      <c r="AW195" s="77"/>
      <c r="AX195" s="77"/>
      <c r="AY195" s="77"/>
      <c r="AZ195" s="77"/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L195" s="336"/>
      <c r="CM195" s="338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7"/>
      <c r="EB195" s="352"/>
    </row>
    <row r="196" spans="1:132" s="217" customFormat="1" ht="6.95" hidden="1" customHeight="1" thickBot="1" x14ac:dyDescent="0.45">
      <c r="A196" s="232"/>
      <c r="B196" s="233"/>
      <c r="C196" s="233"/>
      <c r="D196" s="233"/>
      <c r="E196" s="233"/>
      <c r="F196" s="233"/>
      <c r="G196" s="233"/>
      <c r="H196" s="233"/>
      <c r="I196" s="233"/>
      <c r="J196" s="233"/>
      <c r="K196" s="233"/>
      <c r="L196" s="233"/>
      <c r="M196" s="233"/>
      <c r="N196" s="236"/>
      <c r="O196" s="236"/>
      <c r="P196" s="236"/>
      <c r="Q196" s="236"/>
      <c r="R196" s="236"/>
      <c r="S196" s="236"/>
      <c r="T196" s="236"/>
      <c r="U196" s="236"/>
      <c r="V196" s="236"/>
      <c r="W196" s="236"/>
      <c r="X196" s="236"/>
      <c r="Y196" s="236"/>
      <c r="Z196" s="236"/>
      <c r="AA196" s="236"/>
      <c r="AB196" s="236"/>
      <c r="AC196" s="236"/>
      <c r="AD196" s="236"/>
      <c r="AE196" s="236"/>
      <c r="AF196" s="236"/>
      <c r="AG196" s="236"/>
      <c r="AH196" s="236"/>
      <c r="AI196" s="236"/>
      <c r="AJ196" s="236"/>
      <c r="AK196" s="236"/>
      <c r="AL196" s="236"/>
      <c r="AM196" s="236"/>
      <c r="AN196" s="236"/>
      <c r="AO196" s="236"/>
      <c r="AP196" s="236"/>
      <c r="AQ196" s="236"/>
      <c r="AR196" s="236"/>
      <c r="AS196" s="354"/>
      <c r="AT196" s="355"/>
      <c r="AU196" s="236"/>
      <c r="AV196" s="236"/>
      <c r="AW196" s="236"/>
      <c r="AX196" s="236"/>
      <c r="AY196" s="236"/>
      <c r="AZ196" s="236"/>
      <c r="BA196" s="236"/>
      <c r="BB196" s="236"/>
      <c r="BC196" s="236"/>
      <c r="BD196" s="236"/>
      <c r="BE196" s="236"/>
      <c r="BF196" s="236"/>
      <c r="BG196" s="236"/>
      <c r="BH196" s="236"/>
      <c r="BI196" s="236"/>
      <c r="BJ196" s="236"/>
      <c r="BK196" s="236"/>
      <c r="BL196" s="236"/>
      <c r="BM196" s="236"/>
      <c r="BN196" s="236"/>
      <c r="BO196" s="236"/>
      <c r="BP196" s="236"/>
      <c r="BQ196" s="236"/>
      <c r="BR196" s="236"/>
      <c r="BS196" s="236"/>
      <c r="BT196" s="236"/>
      <c r="BU196" s="236"/>
      <c r="BV196" s="236"/>
      <c r="BW196" s="236"/>
      <c r="BX196" s="236"/>
      <c r="BY196" s="236"/>
      <c r="BZ196" s="236"/>
      <c r="CA196" s="236"/>
      <c r="CB196" s="236"/>
      <c r="CC196" s="236"/>
      <c r="CD196" s="236"/>
      <c r="CE196" s="236"/>
      <c r="CF196" s="236"/>
      <c r="CG196" s="236"/>
      <c r="CH196" s="236"/>
      <c r="CI196" s="236"/>
      <c r="CJ196" s="233"/>
      <c r="CK196" s="233"/>
      <c r="CL196" s="356"/>
      <c r="CM196" s="355"/>
      <c r="CN196" s="236"/>
      <c r="CO196" s="236"/>
      <c r="CP196" s="236"/>
      <c r="CQ196" s="236"/>
      <c r="CR196" s="236"/>
      <c r="CS196" s="236"/>
      <c r="CT196" s="236"/>
      <c r="CU196" s="236"/>
      <c r="CV196" s="236"/>
      <c r="CW196" s="236"/>
      <c r="CX196" s="236"/>
      <c r="CY196" s="236"/>
      <c r="CZ196" s="236"/>
      <c r="DA196" s="236"/>
      <c r="DB196" s="236"/>
      <c r="DC196" s="236"/>
      <c r="DD196" s="236"/>
      <c r="DE196" s="236"/>
      <c r="DF196" s="236"/>
      <c r="DG196" s="236"/>
      <c r="DH196" s="236"/>
      <c r="DI196" s="236"/>
      <c r="DJ196" s="236"/>
      <c r="DK196" s="236"/>
      <c r="DL196" s="236"/>
      <c r="DM196" s="236"/>
      <c r="DN196" s="236"/>
      <c r="DO196" s="236"/>
      <c r="DP196" s="236"/>
      <c r="DQ196" s="236"/>
      <c r="DR196" s="236"/>
      <c r="DS196" s="236"/>
      <c r="DT196" s="236"/>
      <c r="DU196" s="236"/>
      <c r="DV196" s="236"/>
      <c r="DW196" s="236"/>
      <c r="DX196" s="236"/>
      <c r="DY196" s="236"/>
      <c r="DZ196" s="236"/>
      <c r="EA196" s="236"/>
      <c r="EB196" s="357"/>
    </row>
    <row r="197" spans="1:132" s="41" customFormat="1" ht="6.2" customHeight="1" x14ac:dyDescent="0.15"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11"/>
      <c r="BV197" s="11"/>
      <c r="BW197" s="11"/>
      <c r="BX197" s="11"/>
      <c r="BY197" s="11"/>
      <c r="BZ197" s="11"/>
      <c r="CA197" s="11"/>
      <c r="CB197" s="11"/>
      <c r="CC197" s="11"/>
      <c r="CD197" s="47"/>
      <c r="CE197" s="47"/>
      <c r="CF197" s="47"/>
      <c r="CG197" s="47"/>
      <c r="CH197" s="47"/>
      <c r="CI197" s="47"/>
      <c r="CJ197" s="47"/>
      <c r="CK197" s="47"/>
      <c r="CL197" s="47"/>
      <c r="CM197" s="47"/>
      <c r="CN197" s="47"/>
      <c r="CO197" s="47"/>
      <c r="CP197" s="47"/>
      <c r="CQ197" s="47"/>
      <c r="CR197" s="47"/>
      <c r="CS197" s="47"/>
      <c r="CT197" s="47"/>
      <c r="CU197" s="47"/>
      <c r="CV197" s="47"/>
      <c r="CW197" s="47"/>
      <c r="CX197" s="47"/>
      <c r="CY197" s="47"/>
      <c r="CZ197" s="47"/>
      <c r="DA197" s="47"/>
      <c r="DB197" s="47"/>
      <c r="DC197" s="47"/>
      <c r="DD197" s="47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358"/>
      <c r="DR197" s="358"/>
      <c r="DS197" s="358"/>
      <c r="DT197" s="358"/>
      <c r="DU197" s="358"/>
      <c r="DV197" s="358"/>
      <c r="DW197" s="358"/>
      <c r="DX197" s="358"/>
      <c r="DY197" s="11"/>
    </row>
    <row r="198" spans="1:132" s="41" customFormat="1" ht="6.2" customHeight="1" x14ac:dyDescent="0.15">
      <c r="B198" s="359" t="s">
        <v>89</v>
      </c>
      <c r="C198" s="359"/>
      <c r="D198" s="359"/>
      <c r="E198" s="359"/>
      <c r="F198" s="359"/>
      <c r="G198" s="359"/>
      <c r="H198" s="359"/>
      <c r="I198" s="359"/>
      <c r="J198" s="359"/>
      <c r="K198" s="359"/>
      <c r="L198" s="359"/>
      <c r="M198" s="359"/>
      <c r="N198" s="359"/>
      <c r="O198" s="359"/>
      <c r="P198" s="359"/>
      <c r="Q198" s="359"/>
      <c r="R198" s="359"/>
      <c r="S198" s="360"/>
      <c r="T198" s="359" t="s">
        <v>90</v>
      </c>
      <c r="U198" s="359"/>
      <c r="V198" s="359"/>
      <c r="W198" s="359"/>
      <c r="X198" s="359"/>
      <c r="Y198" s="359"/>
      <c r="Z198" s="359"/>
      <c r="AA198" s="359"/>
      <c r="AB198" s="359"/>
      <c r="AC198" s="359"/>
      <c r="AD198" s="359"/>
      <c r="AE198" s="359"/>
      <c r="AF198" s="359"/>
      <c r="AG198" s="359"/>
      <c r="AH198" s="359"/>
      <c r="AI198" s="359"/>
      <c r="AJ198" s="359"/>
      <c r="AK198" s="219"/>
      <c r="AL198" s="219"/>
      <c r="AM198" s="219"/>
      <c r="AN198" s="219"/>
      <c r="AO198" s="219"/>
      <c r="AP198" s="219"/>
      <c r="AQ198" s="219"/>
      <c r="AR198" s="219"/>
      <c r="AS198" s="219"/>
      <c r="AT198" s="219"/>
      <c r="AU198" s="219"/>
      <c r="AV198" s="219"/>
      <c r="BO198" s="219"/>
    </row>
    <row r="199" spans="1:132" s="41" customFormat="1" ht="6.2" customHeight="1" x14ac:dyDescent="0.15">
      <c r="B199" s="359"/>
      <c r="C199" s="359"/>
      <c r="D199" s="359"/>
      <c r="E199" s="359"/>
      <c r="F199" s="359"/>
      <c r="G199" s="359"/>
      <c r="H199" s="359"/>
      <c r="I199" s="359"/>
      <c r="J199" s="359"/>
      <c r="K199" s="359"/>
      <c r="L199" s="359"/>
      <c r="M199" s="359"/>
      <c r="N199" s="359"/>
      <c r="O199" s="359"/>
      <c r="P199" s="359"/>
      <c r="Q199" s="359"/>
      <c r="R199" s="359"/>
      <c r="S199" s="360"/>
      <c r="T199" s="359"/>
      <c r="U199" s="359"/>
      <c r="V199" s="359"/>
      <c r="W199" s="359"/>
      <c r="X199" s="359"/>
      <c r="Y199" s="359"/>
      <c r="Z199" s="359"/>
      <c r="AA199" s="359"/>
      <c r="AB199" s="359"/>
      <c r="AC199" s="359"/>
      <c r="AD199" s="359"/>
      <c r="AE199" s="359"/>
      <c r="AF199" s="359"/>
      <c r="AG199" s="359"/>
      <c r="AH199" s="359"/>
      <c r="AI199" s="359"/>
      <c r="AJ199" s="359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BO199" s="219"/>
    </row>
    <row r="200" spans="1:132" s="41" customFormat="1" ht="6.2" customHeight="1" x14ac:dyDescent="0.15">
      <c r="B200" s="359"/>
      <c r="C200" s="359"/>
      <c r="D200" s="359"/>
      <c r="E200" s="359"/>
      <c r="F200" s="359"/>
      <c r="G200" s="359"/>
      <c r="H200" s="359"/>
      <c r="I200" s="359"/>
      <c r="J200" s="359"/>
      <c r="K200" s="359"/>
      <c r="L200" s="359"/>
      <c r="M200" s="359"/>
      <c r="N200" s="359"/>
      <c r="O200" s="359"/>
      <c r="P200" s="359"/>
      <c r="Q200" s="359"/>
      <c r="R200" s="359"/>
      <c r="S200" s="360"/>
      <c r="T200" s="359"/>
      <c r="U200" s="359"/>
      <c r="V200" s="359"/>
      <c r="W200" s="359"/>
      <c r="X200" s="359"/>
      <c r="Y200" s="359"/>
      <c r="Z200" s="359"/>
      <c r="AA200" s="359"/>
      <c r="AB200" s="359"/>
      <c r="AC200" s="359"/>
      <c r="AD200" s="359"/>
      <c r="AE200" s="359"/>
      <c r="AF200" s="359"/>
      <c r="AG200" s="359"/>
      <c r="AH200" s="359"/>
      <c r="AI200" s="359"/>
      <c r="AJ200" s="359"/>
      <c r="AK200" s="2"/>
      <c r="AL200" s="2"/>
      <c r="AM200" s="11"/>
      <c r="AN200" s="11"/>
      <c r="AO200" s="11"/>
      <c r="AP200" s="2"/>
      <c r="AQ200" s="2"/>
      <c r="AR200" s="2"/>
      <c r="AS200" s="2"/>
      <c r="AT200" s="11"/>
      <c r="AU200" s="11"/>
      <c r="AV200" s="11"/>
    </row>
    <row r="201" spans="1:132" s="41" customFormat="1" ht="6.2" customHeight="1" x14ac:dyDescent="0.15">
      <c r="B201" s="361" t="s">
        <v>91</v>
      </c>
      <c r="C201" s="362"/>
      <c r="D201" s="362"/>
      <c r="E201" s="362"/>
      <c r="F201" s="362"/>
      <c r="G201" s="362"/>
      <c r="H201" s="362"/>
      <c r="I201" s="362"/>
      <c r="J201" s="363"/>
      <c r="K201" s="364" t="str">
        <f>IF($S$203="","",$S$203)</f>
        <v/>
      </c>
      <c r="L201" s="365"/>
      <c r="M201" s="365"/>
      <c r="N201" s="365"/>
      <c r="O201" s="365"/>
      <c r="P201" s="365"/>
      <c r="Q201" s="365"/>
      <c r="R201" s="366"/>
      <c r="S201" s="360"/>
      <c r="T201" s="361" t="s">
        <v>91</v>
      </c>
      <c r="U201" s="362"/>
      <c r="V201" s="362"/>
      <c r="W201" s="362"/>
      <c r="X201" s="362"/>
      <c r="Y201" s="362"/>
      <c r="Z201" s="362"/>
      <c r="AA201" s="362"/>
      <c r="AB201" s="363"/>
      <c r="AC201" s="364" t="str">
        <f>IF($S$203="","",$S$203)</f>
        <v/>
      </c>
      <c r="AD201" s="365"/>
      <c r="AE201" s="365"/>
      <c r="AF201" s="365"/>
      <c r="AG201" s="365"/>
      <c r="AH201" s="365"/>
      <c r="AI201" s="365"/>
      <c r="AJ201" s="366"/>
      <c r="BO201" s="219"/>
    </row>
    <row r="202" spans="1:132" s="41" customFormat="1" ht="6.2" customHeight="1" x14ac:dyDescent="0.15">
      <c r="B202" s="367"/>
      <c r="C202" s="368"/>
      <c r="D202" s="368"/>
      <c r="E202" s="368"/>
      <c r="F202" s="368"/>
      <c r="G202" s="368"/>
      <c r="H202" s="368"/>
      <c r="I202" s="368"/>
      <c r="J202" s="369"/>
      <c r="K202" s="364"/>
      <c r="L202" s="365"/>
      <c r="M202" s="365"/>
      <c r="N202" s="365"/>
      <c r="O202" s="365"/>
      <c r="P202" s="365"/>
      <c r="Q202" s="365"/>
      <c r="R202" s="366"/>
      <c r="S202" s="360"/>
      <c r="T202" s="367"/>
      <c r="U202" s="368"/>
      <c r="V202" s="368"/>
      <c r="W202" s="368"/>
      <c r="X202" s="368"/>
      <c r="Y202" s="368"/>
      <c r="Z202" s="368"/>
      <c r="AA202" s="368"/>
      <c r="AB202" s="369"/>
      <c r="AC202" s="364"/>
      <c r="AD202" s="365"/>
      <c r="AE202" s="365"/>
      <c r="AF202" s="365"/>
      <c r="AG202" s="365"/>
      <c r="AH202" s="365"/>
      <c r="AI202" s="365"/>
      <c r="AJ202" s="366"/>
    </row>
    <row r="203" spans="1:132" s="41" customFormat="1" ht="6.2" customHeight="1" x14ac:dyDescent="0.15">
      <c r="B203" s="367"/>
      <c r="C203" s="368"/>
      <c r="D203" s="368"/>
      <c r="E203" s="368"/>
      <c r="F203" s="368"/>
      <c r="G203" s="368"/>
      <c r="H203" s="368"/>
      <c r="I203" s="368"/>
      <c r="J203" s="369"/>
      <c r="K203" s="364"/>
      <c r="L203" s="365"/>
      <c r="M203" s="365"/>
      <c r="N203" s="365"/>
      <c r="O203" s="365"/>
      <c r="P203" s="365"/>
      <c r="Q203" s="365"/>
      <c r="R203" s="366"/>
      <c r="S203" s="370" t="str">
        <f>IF(S204="","",DATE(YEAR(S204),MONTH(S204),DAY(S204) ))</f>
        <v/>
      </c>
      <c r="T203" s="367"/>
      <c r="U203" s="368"/>
      <c r="V203" s="368"/>
      <c r="W203" s="368"/>
      <c r="X203" s="368"/>
      <c r="Y203" s="368"/>
      <c r="Z203" s="368"/>
      <c r="AA203" s="368"/>
      <c r="AB203" s="369"/>
      <c r="AC203" s="364"/>
      <c r="AD203" s="365"/>
      <c r="AE203" s="365"/>
      <c r="AF203" s="365"/>
      <c r="AG203" s="365"/>
      <c r="AH203" s="365"/>
      <c r="AI203" s="365"/>
      <c r="AJ203" s="366"/>
    </row>
    <row r="204" spans="1:132" s="41" customFormat="1" ht="6.2" customHeight="1" x14ac:dyDescent="0.15">
      <c r="B204" s="371"/>
      <c r="C204" s="372"/>
      <c r="D204" s="372"/>
      <c r="E204" s="372"/>
      <c r="F204" s="372"/>
      <c r="G204" s="372"/>
      <c r="H204" s="372"/>
      <c r="I204" s="372"/>
      <c r="J204" s="373"/>
      <c r="K204" s="364"/>
      <c r="L204" s="365"/>
      <c r="M204" s="365"/>
      <c r="N204" s="365"/>
      <c r="O204" s="365"/>
      <c r="P204" s="365"/>
      <c r="Q204" s="365"/>
      <c r="R204" s="366"/>
      <c r="S204" s="370" t="str">
        <f>IF(BD36="","",AY36&amp;BD36&amp;BI36&amp;BM36&amp;BR36&amp;BV36&amp;CA36)</f>
        <v/>
      </c>
      <c r="T204" s="371"/>
      <c r="U204" s="372"/>
      <c r="V204" s="372"/>
      <c r="W204" s="372"/>
      <c r="X204" s="372"/>
      <c r="Y204" s="372"/>
      <c r="Z204" s="372"/>
      <c r="AA204" s="372"/>
      <c r="AB204" s="373"/>
      <c r="AC204" s="364"/>
      <c r="AD204" s="365"/>
      <c r="AE204" s="365"/>
      <c r="AF204" s="365"/>
      <c r="AG204" s="365"/>
      <c r="AH204" s="365"/>
      <c r="AI204" s="365"/>
      <c r="AJ204" s="366"/>
      <c r="DX204" s="358"/>
    </row>
    <row r="205" spans="1:132" s="41" customFormat="1" ht="6.2" customHeight="1" x14ac:dyDescent="0.15">
      <c r="B205" s="361" t="s">
        <v>92</v>
      </c>
      <c r="C205" s="362"/>
      <c r="D205" s="362"/>
      <c r="E205" s="362"/>
      <c r="F205" s="362"/>
      <c r="G205" s="362"/>
      <c r="H205" s="362"/>
      <c r="I205" s="362"/>
      <c r="J205" s="363"/>
      <c r="K205" s="364" t="str">
        <f>IF($S$203="","",$K$201+55)</f>
        <v/>
      </c>
      <c r="L205" s="374"/>
      <c r="M205" s="374"/>
      <c r="N205" s="374"/>
      <c r="O205" s="374"/>
      <c r="P205" s="374"/>
      <c r="Q205" s="374"/>
      <c r="R205" s="375"/>
      <c r="S205" s="360"/>
      <c r="T205" s="361" t="s">
        <v>93</v>
      </c>
      <c r="U205" s="362"/>
      <c r="V205" s="362"/>
      <c r="W205" s="362"/>
      <c r="X205" s="362"/>
      <c r="Y205" s="362"/>
      <c r="Z205" s="362"/>
      <c r="AA205" s="362"/>
      <c r="AB205" s="363"/>
      <c r="AC205" s="364" t="str">
        <f>IF($S$203="","",$K$201+111)</f>
        <v/>
      </c>
      <c r="AD205" s="374"/>
      <c r="AE205" s="374"/>
      <c r="AF205" s="374"/>
      <c r="AG205" s="374"/>
      <c r="AH205" s="374"/>
      <c r="AI205" s="374"/>
      <c r="AJ205" s="375"/>
    </row>
    <row r="206" spans="1:132" ht="6.2" customHeight="1" x14ac:dyDescent="0.15">
      <c r="B206" s="367"/>
      <c r="C206" s="368"/>
      <c r="D206" s="368"/>
      <c r="E206" s="368"/>
      <c r="F206" s="368"/>
      <c r="G206" s="368"/>
      <c r="H206" s="368"/>
      <c r="I206" s="368"/>
      <c r="J206" s="369"/>
      <c r="K206" s="376"/>
      <c r="L206" s="374"/>
      <c r="M206" s="374"/>
      <c r="N206" s="374"/>
      <c r="O206" s="374"/>
      <c r="P206" s="374"/>
      <c r="Q206" s="374"/>
      <c r="R206" s="375"/>
      <c r="S206" s="377"/>
      <c r="T206" s="367"/>
      <c r="U206" s="368"/>
      <c r="V206" s="368"/>
      <c r="W206" s="368"/>
      <c r="X206" s="368"/>
      <c r="Y206" s="368"/>
      <c r="Z206" s="368"/>
      <c r="AA206" s="368"/>
      <c r="AB206" s="369"/>
      <c r="AC206" s="376"/>
      <c r="AD206" s="374"/>
      <c r="AE206" s="374"/>
      <c r="AF206" s="374"/>
      <c r="AG206" s="374"/>
      <c r="AH206" s="374"/>
      <c r="AI206" s="374"/>
      <c r="AJ206" s="375"/>
      <c r="DX206" s="47"/>
    </row>
    <row r="207" spans="1:132" ht="6.2" customHeight="1" x14ac:dyDescent="0.15">
      <c r="B207" s="367"/>
      <c r="C207" s="368"/>
      <c r="D207" s="368"/>
      <c r="E207" s="368"/>
      <c r="F207" s="368"/>
      <c r="G207" s="368"/>
      <c r="H207" s="368"/>
      <c r="I207" s="368"/>
      <c r="J207" s="369"/>
      <c r="K207" s="376"/>
      <c r="L207" s="374"/>
      <c r="M207" s="374"/>
      <c r="N207" s="374"/>
      <c r="O207" s="374"/>
      <c r="P207" s="374"/>
      <c r="Q207" s="374"/>
      <c r="R207" s="375"/>
      <c r="S207" s="377"/>
      <c r="T207" s="367"/>
      <c r="U207" s="368"/>
      <c r="V207" s="368"/>
      <c r="W207" s="368"/>
      <c r="X207" s="368"/>
      <c r="Y207" s="368"/>
      <c r="Z207" s="368"/>
      <c r="AA207" s="368"/>
      <c r="AB207" s="369"/>
      <c r="AC207" s="376"/>
      <c r="AD207" s="374"/>
      <c r="AE207" s="374"/>
      <c r="AF207" s="374"/>
      <c r="AG207" s="374"/>
      <c r="AH207" s="374"/>
      <c r="AI207" s="374"/>
      <c r="AJ207" s="375"/>
      <c r="DX207" s="47"/>
    </row>
    <row r="208" spans="1:132" ht="6.2" customHeight="1" x14ac:dyDescent="0.15">
      <c r="B208" s="371"/>
      <c r="C208" s="372"/>
      <c r="D208" s="372"/>
      <c r="E208" s="372"/>
      <c r="F208" s="372"/>
      <c r="G208" s="372"/>
      <c r="H208" s="372"/>
      <c r="I208" s="372"/>
      <c r="J208" s="373"/>
      <c r="K208" s="376"/>
      <c r="L208" s="374"/>
      <c r="M208" s="374"/>
      <c r="N208" s="374"/>
      <c r="O208" s="374"/>
      <c r="P208" s="374"/>
      <c r="Q208" s="374"/>
      <c r="R208" s="375"/>
      <c r="S208" s="377"/>
      <c r="T208" s="371"/>
      <c r="U208" s="372"/>
      <c r="V208" s="372"/>
      <c r="W208" s="372"/>
      <c r="X208" s="372"/>
      <c r="Y208" s="372"/>
      <c r="Z208" s="372"/>
      <c r="AA208" s="372"/>
      <c r="AB208" s="373"/>
      <c r="AC208" s="376"/>
      <c r="AD208" s="374"/>
      <c r="AE208" s="374"/>
      <c r="AF208" s="374"/>
      <c r="AG208" s="374"/>
      <c r="AH208" s="374"/>
      <c r="AI208" s="374"/>
      <c r="AJ208" s="375"/>
      <c r="DX208" s="47"/>
    </row>
    <row r="209" spans="128:131" ht="6.2" customHeight="1" x14ac:dyDescent="0.15">
      <c r="DX209" s="217"/>
    </row>
    <row r="210" spans="128:131" ht="6.2" customHeight="1" x14ac:dyDescent="0.15">
      <c r="DX210" s="217"/>
    </row>
    <row r="223" spans="128:131" ht="6.2" customHeight="1" x14ac:dyDescent="0.15">
      <c r="DX223" s="217"/>
      <c r="DY223" s="217"/>
      <c r="DZ223" s="217"/>
      <c r="EA223" s="217"/>
    </row>
    <row r="224" spans="128:131" ht="6.2" customHeight="1" x14ac:dyDescent="0.15">
      <c r="DX224" s="47"/>
      <c r="DY224" s="47"/>
      <c r="DZ224" s="47"/>
      <c r="EA224" s="47"/>
    </row>
    <row r="225" spans="88:131" ht="6.2" customHeight="1" x14ac:dyDescent="0.15">
      <c r="DX225" s="47"/>
      <c r="DY225" s="47"/>
      <c r="DZ225" s="47"/>
      <c r="EA225" s="47"/>
    </row>
    <row r="226" spans="88:131" ht="6.2" customHeight="1" x14ac:dyDescent="0.15">
      <c r="DX226" s="47"/>
      <c r="DY226" s="47"/>
      <c r="DZ226" s="47"/>
      <c r="EA226" s="47"/>
    </row>
    <row r="227" spans="88:131" ht="6.2" customHeight="1" x14ac:dyDescent="0.15">
      <c r="DX227" s="47"/>
      <c r="DY227" s="47"/>
      <c r="DZ227" s="47"/>
      <c r="EA227" s="47"/>
    </row>
    <row r="228" spans="88:131" ht="6.2" customHeight="1" x14ac:dyDescent="0.15">
      <c r="CJ228" s="247"/>
      <c r="CK228" s="247"/>
      <c r="CL228" s="247"/>
      <c r="CM228" s="247"/>
      <c r="CN228" s="247"/>
      <c r="CO228" s="247"/>
      <c r="CP228" s="247"/>
      <c r="CQ228" s="247"/>
      <c r="CR228" s="247"/>
      <c r="CS228" s="247"/>
      <c r="CT228" s="247"/>
      <c r="CU228" s="247"/>
      <c r="CV228" s="247"/>
      <c r="CW228" s="247"/>
      <c r="CX228" s="247"/>
      <c r="CY228" s="247"/>
      <c r="CZ228" s="247"/>
      <c r="DA228" s="247"/>
      <c r="DB228" s="247"/>
      <c r="DC228" s="247"/>
      <c r="DD228" s="247"/>
      <c r="DE228" s="247"/>
      <c r="DF228" s="247"/>
      <c r="DG228" s="247"/>
      <c r="DH228" s="247"/>
      <c r="DI228" s="247"/>
      <c r="DJ228" s="247"/>
      <c r="DK228" s="247"/>
      <c r="DL228" s="247"/>
      <c r="DM228" s="247"/>
      <c r="DN228" s="247"/>
      <c r="DO228" s="247"/>
      <c r="DP228" s="247"/>
      <c r="DQ228" s="247"/>
      <c r="DR228" s="247"/>
      <c r="DS228" s="247"/>
      <c r="DT228" s="247"/>
      <c r="DU228" s="247"/>
      <c r="DV228" s="247"/>
      <c r="DW228" s="247"/>
      <c r="DX228" s="247"/>
      <c r="DY228" s="247"/>
      <c r="DZ228" s="217"/>
      <c r="EA228" s="217"/>
    </row>
    <row r="230" spans="88:131" ht="6" customHeight="1" x14ac:dyDescent="0.15"/>
  </sheetData>
  <mergeCells count="319">
    <mergeCell ref="B205:J208"/>
    <mergeCell ref="K205:R208"/>
    <mergeCell ref="T205:AB208"/>
    <mergeCell ref="AC205:AJ208"/>
    <mergeCell ref="DN192:DT195"/>
    <mergeCell ref="DU192:EB195"/>
    <mergeCell ref="B198:R200"/>
    <mergeCell ref="T198:AJ200"/>
    <mergeCell ref="B201:J204"/>
    <mergeCell ref="K201:R204"/>
    <mergeCell ref="T201:AB204"/>
    <mergeCell ref="AC201:AJ204"/>
    <mergeCell ref="BY192:CI195"/>
    <mergeCell ref="CN192:CS195"/>
    <mergeCell ref="CT192:CZ195"/>
    <mergeCell ref="DA192:DC195"/>
    <mergeCell ref="DD192:DJ195"/>
    <mergeCell ref="DK192:DM195"/>
    <mergeCell ref="AU192:AZ195"/>
    <mergeCell ref="BA192:BG195"/>
    <mergeCell ref="BH192:BJ195"/>
    <mergeCell ref="BK192:BQ195"/>
    <mergeCell ref="BR192:BT195"/>
    <mergeCell ref="BU192:BX195"/>
    <mergeCell ref="E186:AN189"/>
    <mergeCell ref="AX186:CG189"/>
    <mergeCell ref="CQ186:DZ189"/>
    <mergeCell ref="B192:G195"/>
    <mergeCell ref="H192:N195"/>
    <mergeCell ref="O192:Q195"/>
    <mergeCell ref="R192:X195"/>
    <mergeCell ref="Y192:AA195"/>
    <mergeCell ref="AB192:AE195"/>
    <mergeCell ref="AF192:AP195"/>
    <mergeCell ref="DV175:EB179"/>
    <mergeCell ref="AQ180:BR182"/>
    <mergeCell ref="CM180:CS184"/>
    <mergeCell ref="CT180:CZ184"/>
    <mergeCell ref="DA180:DG184"/>
    <mergeCell ref="DH180:DN184"/>
    <mergeCell ref="DO180:DU184"/>
    <mergeCell ref="DV180:EB184"/>
    <mergeCell ref="AS175:BB176"/>
    <mergeCell ref="CM175:CS179"/>
    <mergeCell ref="CT175:CZ179"/>
    <mergeCell ref="DA175:DG179"/>
    <mergeCell ref="DH175:DN179"/>
    <mergeCell ref="DO175:DU179"/>
    <mergeCell ref="DV170:EB174"/>
    <mergeCell ref="E171:U172"/>
    <mergeCell ref="AB172:AM173"/>
    <mergeCell ref="AS172:BB173"/>
    <mergeCell ref="E173:U174"/>
    <mergeCell ref="E175:N176"/>
    <mergeCell ref="O175:U176"/>
    <mergeCell ref="W175:X176"/>
    <mergeCell ref="AB175:AM176"/>
    <mergeCell ref="AN175:AO176"/>
    <mergeCell ref="DA165:DG169"/>
    <mergeCell ref="DH165:DN169"/>
    <mergeCell ref="DO165:DU169"/>
    <mergeCell ref="DV165:EB169"/>
    <mergeCell ref="BH166:BK167"/>
    <mergeCell ref="CM170:CS174"/>
    <mergeCell ref="CT170:CZ174"/>
    <mergeCell ref="DA170:DG174"/>
    <mergeCell ref="DH170:DN174"/>
    <mergeCell ref="DO170:DU174"/>
    <mergeCell ref="Y165:AH166"/>
    <mergeCell ref="BE165:BF166"/>
    <mergeCell ref="BM165:BN166"/>
    <mergeCell ref="BP165:BY166"/>
    <mergeCell ref="CM165:CS169"/>
    <mergeCell ref="CT165:CZ169"/>
    <mergeCell ref="DO160:DU164"/>
    <mergeCell ref="DV160:EB164"/>
    <mergeCell ref="E162:U163"/>
    <mergeCell ref="Y162:AR163"/>
    <mergeCell ref="AJ164:BC167"/>
    <mergeCell ref="BH164:BK165"/>
    <mergeCell ref="D165:M166"/>
    <mergeCell ref="O165:P166"/>
    <mergeCell ref="Q165:T166"/>
    <mergeCell ref="U165:W166"/>
    <mergeCell ref="AQ156:BI157"/>
    <mergeCell ref="U157:X158"/>
    <mergeCell ref="CM160:CS164"/>
    <mergeCell ref="CT160:CZ164"/>
    <mergeCell ref="DA160:DG164"/>
    <mergeCell ref="DH160:DN164"/>
    <mergeCell ref="DO155:DU159"/>
    <mergeCell ref="DV155:EB159"/>
    <mergeCell ref="E156:L157"/>
    <mergeCell ref="M156:N157"/>
    <mergeCell ref="O156:R157"/>
    <mergeCell ref="S156:T157"/>
    <mergeCell ref="Y156:Z157"/>
    <mergeCell ref="AA156:AD157"/>
    <mergeCell ref="AE156:AF157"/>
    <mergeCell ref="AG156:AP157"/>
    <mergeCell ref="DO150:DU154"/>
    <mergeCell ref="DV150:EB154"/>
    <mergeCell ref="E151:X152"/>
    <mergeCell ref="Y152:BC153"/>
    <mergeCell ref="E153:X154"/>
    <mergeCell ref="U155:X156"/>
    <mergeCell ref="CM155:CS159"/>
    <mergeCell ref="CT155:CZ159"/>
    <mergeCell ref="DA155:DG159"/>
    <mergeCell ref="DH155:DN159"/>
    <mergeCell ref="DX145:DZ148"/>
    <mergeCell ref="CM146:DA148"/>
    <mergeCell ref="DB146:DF148"/>
    <mergeCell ref="DN147:DO148"/>
    <mergeCell ref="DP147:DW148"/>
    <mergeCell ref="C148:Y150"/>
    <mergeCell ref="CM150:CS154"/>
    <mergeCell ref="CT150:CZ154"/>
    <mergeCell ref="DA150:DG154"/>
    <mergeCell ref="DH150:DN154"/>
    <mergeCell ref="CM139:CR142"/>
    <mergeCell ref="CS139:DR142"/>
    <mergeCell ref="DS139:DV142"/>
    <mergeCell ref="CR144:DC145"/>
    <mergeCell ref="DK145:DM148"/>
    <mergeCell ref="DN145:DW146"/>
    <mergeCell ref="BO135:BQ141"/>
    <mergeCell ref="BU135:CK141"/>
    <mergeCell ref="E139:G141"/>
    <mergeCell ref="H139:N141"/>
    <mergeCell ref="O139:Q141"/>
    <mergeCell ref="R139:X141"/>
    <mergeCell ref="Y139:AA141"/>
    <mergeCell ref="AB139:AH141"/>
    <mergeCell ref="AI139:AK141"/>
    <mergeCell ref="DS131:DV134"/>
    <mergeCell ref="E135:G137"/>
    <mergeCell ref="H135:N137"/>
    <mergeCell ref="O135:Q137"/>
    <mergeCell ref="R135:X137"/>
    <mergeCell ref="Y135:AA137"/>
    <mergeCell ref="AB135:AH137"/>
    <mergeCell ref="AI135:AK137"/>
    <mergeCell ref="AN135:AY141"/>
    <mergeCell ref="AZ135:BN141"/>
    <mergeCell ref="AN127:AY133"/>
    <mergeCell ref="AZ127:BN133"/>
    <mergeCell ref="BO127:BQ133"/>
    <mergeCell ref="E131:G133"/>
    <mergeCell ref="H131:N133"/>
    <mergeCell ref="O131:Q133"/>
    <mergeCell ref="R131:X133"/>
    <mergeCell ref="Y131:AA133"/>
    <mergeCell ref="AB131:AH133"/>
    <mergeCell ref="AI131:AK133"/>
    <mergeCell ref="AI123:AK125"/>
    <mergeCell ref="E127:G129"/>
    <mergeCell ref="H127:N129"/>
    <mergeCell ref="O127:Q129"/>
    <mergeCell ref="R127:X129"/>
    <mergeCell ref="Y127:AA129"/>
    <mergeCell ref="AB127:AH129"/>
    <mergeCell ref="AI127:AK129"/>
    <mergeCell ref="CQ119:CW121"/>
    <mergeCell ref="CX119:CZ121"/>
    <mergeCell ref="DA119:DG121"/>
    <mergeCell ref="DH119:DJ121"/>
    <mergeCell ref="E123:G125"/>
    <mergeCell ref="H123:N125"/>
    <mergeCell ref="O123:Q125"/>
    <mergeCell ref="R123:X125"/>
    <mergeCell ref="Y123:AA125"/>
    <mergeCell ref="AB123:AH125"/>
    <mergeCell ref="AN119:AY125"/>
    <mergeCell ref="AZ119:BN125"/>
    <mergeCell ref="BO119:BQ125"/>
    <mergeCell ref="CA119:CE121"/>
    <mergeCell ref="CF119:CM121"/>
    <mergeCell ref="CN119:CP121"/>
    <mergeCell ref="BS111:BY113"/>
    <mergeCell ref="BZ111:DV113"/>
    <mergeCell ref="C115:Z117"/>
    <mergeCell ref="E119:G121"/>
    <mergeCell ref="H119:N121"/>
    <mergeCell ref="O119:Q121"/>
    <mergeCell ref="R119:X121"/>
    <mergeCell ref="Y119:AA121"/>
    <mergeCell ref="AB119:AH121"/>
    <mergeCell ref="AI119:AK121"/>
    <mergeCell ref="AL111:AR113"/>
    <mergeCell ref="AS111:AW113"/>
    <mergeCell ref="AX111:BE113"/>
    <mergeCell ref="BF111:BH113"/>
    <mergeCell ref="BI111:BO113"/>
    <mergeCell ref="BP111:BR113"/>
    <mergeCell ref="B103:AE103"/>
    <mergeCell ref="E111:J113"/>
    <mergeCell ref="K111:Q113"/>
    <mergeCell ref="R111:T113"/>
    <mergeCell ref="U111:AA113"/>
    <mergeCell ref="AB111:AD113"/>
    <mergeCell ref="AE111:AK113"/>
    <mergeCell ref="CZ95:DN98"/>
    <mergeCell ref="DO95:EB98"/>
    <mergeCell ref="BJ100:BT102"/>
    <mergeCell ref="BV100:CD103"/>
    <mergeCell ref="CE100:CT103"/>
    <mergeCell ref="CV100:DB101"/>
    <mergeCell ref="DD100:EB103"/>
    <mergeCell ref="CV102:DB103"/>
    <mergeCell ref="B84:S85"/>
    <mergeCell ref="C86:BA87"/>
    <mergeCell ref="C93:AK94"/>
    <mergeCell ref="BJ95:BT97"/>
    <mergeCell ref="BV95:CJ98"/>
    <mergeCell ref="CK95:CT98"/>
    <mergeCell ref="AI67:AK70"/>
    <mergeCell ref="BZ73:CF76"/>
    <mergeCell ref="CG73:DU76"/>
    <mergeCell ref="BP75:BX78"/>
    <mergeCell ref="BZ77:CF80"/>
    <mergeCell ref="CG77:DO80"/>
    <mergeCell ref="DP77:DU80"/>
    <mergeCell ref="DV55:EB82"/>
    <mergeCell ref="F57:AI60"/>
    <mergeCell ref="A62:AI65"/>
    <mergeCell ref="AK62:AN65"/>
    <mergeCell ref="D67:G70"/>
    <mergeCell ref="H67:N70"/>
    <mergeCell ref="O67:Q70"/>
    <mergeCell ref="R67:X70"/>
    <mergeCell ref="Y67:AA70"/>
    <mergeCell ref="AB67:AH70"/>
    <mergeCell ref="AR44:AT47"/>
    <mergeCell ref="DV47:EB49"/>
    <mergeCell ref="B48:O51"/>
    <mergeCell ref="BZ48:CF51"/>
    <mergeCell ref="CG48:DO51"/>
    <mergeCell ref="BP50:BX53"/>
    <mergeCell ref="DV51:EB53"/>
    <mergeCell ref="BZ52:CF55"/>
    <mergeCell ref="CG52:DO55"/>
    <mergeCell ref="DP52:DU55"/>
    <mergeCell ref="S44:V47"/>
    <mergeCell ref="W44:AA47"/>
    <mergeCell ref="AB44:AD47"/>
    <mergeCell ref="AE44:AI47"/>
    <mergeCell ref="AJ44:AL47"/>
    <mergeCell ref="AM44:AQ47"/>
    <mergeCell ref="BM36:BQ39"/>
    <mergeCell ref="BR36:BU39"/>
    <mergeCell ref="BV36:BZ39"/>
    <mergeCell ref="CA36:CE39"/>
    <mergeCell ref="CF36:DU39"/>
    <mergeCell ref="Q40:AX43"/>
    <mergeCell ref="CW32:DA35"/>
    <mergeCell ref="DB32:DE35"/>
    <mergeCell ref="DF32:DJ35"/>
    <mergeCell ref="DK32:DO35"/>
    <mergeCell ref="DP32:DU35"/>
    <mergeCell ref="B36:O39"/>
    <mergeCell ref="R36:AW39"/>
    <mergeCell ref="AY36:BC39"/>
    <mergeCell ref="BD36:BH39"/>
    <mergeCell ref="BI36:BL39"/>
    <mergeCell ref="BV32:BZ35"/>
    <mergeCell ref="CA32:CE35"/>
    <mergeCell ref="CF32:CI35"/>
    <mergeCell ref="CJ32:CM35"/>
    <mergeCell ref="CN32:CR35"/>
    <mergeCell ref="CS32:CV35"/>
    <mergeCell ref="R32:AW35"/>
    <mergeCell ref="AY32:BC35"/>
    <mergeCell ref="BD32:BH35"/>
    <mergeCell ref="BI32:BL35"/>
    <mergeCell ref="BM32:BQ35"/>
    <mergeCell ref="BR32:BU35"/>
    <mergeCell ref="DS24:DU31"/>
    <mergeCell ref="AZ25:BH29"/>
    <mergeCell ref="Q28:U31"/>
    <mergeCell ref="V28:Z31"/>
    <mergeCell ref="AA28:AC31"/>
    <mergeCell ref="AD28:AH31"/>
    <mergeCell ref="AI28:AK31"/>
    <mergeCell ref="AL28:AP31"/>
    <mergeCell ref="AQ28:AS31"/>
    <mergeCell ref="AT28:AX31"/>
    <mergeCell ref="AQ24:AS27"/>
    <mergeCell ref="AT24:AX27"/>
    <mergeCell ref="BJ24:CD27"/>
    <mergeCell ref="CE24:CL27"/>
    <mergeCell ref="CN24:CX31"/>
    <mergeCell ref="CZ24:DR31"/>
    <mergeCell ref="BJ28:CD31"/>
    <mergeCell ref="CE28:CL31"/>
    <mergeCell ref="Q24:U27"/>
    <mergeCell ref="V24:Z27"/>
    <mergeCell ref="AA24:AC27"/>
    <mergeCell ref="AD24:AH27"/>
    <mergeCell ref="AI24:AK27"/>
    <mergeCell ref="AL24:AP27"/>
    <mergeCell ref="B16:O19"/>
    <mergeCell ref="Q16:AX23"/>
    <mergeCell ref="BJ16:CL23"/>
    <mergeCell ref="CN16:CX19"/>
    <mergeCell ref="CZ16:DU23"/>
    <mergeCell ref="DV16:EB45"/>
    <mergeCell ref="AZ17:BH22"/>
    <mergeCell ref="B20:O23"/>
    <mergeCell ref="CN20:CX23"/>
    <mergeCell ref="B24:O31"/>
    <mergeCell ref="A3:H5"/>
    <mergeCell ref="CM9:CP15"/>
    <mergeCell ref="CQ9:CS15"/>
    <mergeCell ref="CT9:DR15"/>
    <mergeCell ref="DS9:DU15"/>
    <mergeCell ref="DV9:EB11"/>
    <mergeCell ref="AJ11:CF14"/>
    <mergeCell ref="DV13:EB15"/>
  </mergeCells>
  <phoneticPr fontId="3"/>
  <conditionalFormatting sqref="AQ178:AZ178">
    <cfRule type="cellIs" dxfId="15" priority="16" operator="equal">
      <formula>0</formula>
    </cfRule>
  </conditionalFormatting>
  <conditionalFormatting sqref="CT150:EB154">
    <cfRule type="expression" dxfId="14" priority="3">
      <formula>$CM$150="日曜日"</formula>
    </cfRule>
    <cfRule type="expression" dxfId="13" priority="4">
      <formula>$CM$150="土曜日"</formula>
    </cfRule>
  </conditionalFormatting>
  <conditionalFormatting sqref="CT150:EB184">
    <cfRule type="cellIs" dxfId="12" priority="1" operator="notBetween">
      <formula>$AL$24</formula>
      <formula>$AL$28</formula>
    </cfRule>
  </conditionalFormatting>
  <conditionalFormatting sqref="CT155:EB159">
    <cfRule type="expression" dxfId="11" priority="5">
      <formula>$CM$155="日曜日"</formula>
    </cfRule>
    <cfRule type="expression" dxfId="10" priority="6">
      <formula>$CM$155="土曜日"</formula>
    </cfRule>
  </conditionalFormatting>
  <conditionalFormatting sqref="CT160:EB164">
    <cfRule type="expression" dxfId="9" priority="7">
      <formula>$CM$160="日曜日"</formula>
    </cfRule>
    <cfRule type="expression" dxfId="8" priority="8">
      <formula>$CM$160="土曜日"</formula>
    </cfRule>
  </conditionalFormatting>
  <conditionalFormatting sqref="CT165:EB169">
    <cfRule type="expression" dxfId="7" priority="9">
      <formula>$CM$165="日曜日"</formula>
    </cfRule>
    <cfRule type="expression" dxfId="6" priority="10">
      <formula>$CM$165="土曜日"</formula>
    </cfRule>
  </conditionalFormatting>
  <conditionalFormatting sqref="CT170:EB174">
    <cfRule type="expression" dxfId="5" priority="11">
      <formula>$CM$170="日曜日"</formula>
    </cfRule>
    <cfRule type="expression" dxfId="4" priority="12">
      <formula>$CM$170="土曜日"</formula>
    </cfRule>
  </conditionalFormatting>
  <conditionalFormatting sqref="CT175:EB179">
    <cfRule type="expression" dxfId="3" priority="14">
      <formula>$CM$175="日曜日"</formula>
    </cfRule>
    <cfRule type="expression" dxfId="2" priority="15">
      <formula>$CM$175="土曜日"</formula>
    </cfRule>
  </conditionalFormatting>
  <conditionalFormatting sqref="CT180:EB184">
    <cfRule type="expression" dxfId="1" priority="2">
      <formula>$CM$180="土曜日"</formula>
    </cfRule>
    <cfRule type="expression" dxfId="0" priority="13">
      <formula>$CM$180="日曜日"</formula>
    </cfRule>
  </conditionalFormatting>
  <dataValidations count="2">
    <dataValidation type="textLength" imeMode="halfAlpha" operator="lessThanOrEqual" allowBlank="1" showInputMessage="1" showErrorMessage="1" errorTitle="　" error="口座番号は7桁までです。" sqref="CE90:CT93" xr:uid="{22D079C2-E066-49E9-90C7-51DD2509B502}">
      <formula1>7</formula1>
    </dataValidation>
    <dataValidation imeMode="halfAlpha" allowBlank="1" showInputMessage="1" showErrorMessage="1" promptTitle="組合員証番号(10桁)を入力してください。" prompt="0820-は自動表示されます。" sqref="Q16:AX23" xr:uid="{295AB58B-4093-4F4C-A5DE-7EB0B9850338}"/>
  </dataValidations>
  <printOptions horizontalCentered="1"/>
  <pageMargins left="0.78740157480314965" right="0.6692913385826772" top="0.9055118110236221" bottom="0.19685039370078741" header="0" footer="0"/>
  <pageSetup paperSize="9" scale="66" orientation="landscape" r:id="rId1"/>
  <headerFooter alignWithMargins="0">
    <oddHeader xml:space="preserve">&amp;C
</oddHeader>
  </headerFooter>
  <rowBreaks count="1" manualBreakCount="1">
    <brk id="108" max="1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9525</xdr:colOff>
                    <xdr:row>88</xdr:row>
                    <xdr:rowOff>0</xdr:rowOff>
                  </from>
                  <to>
                    <xdr:col>36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D1A912D9C1EF44184C078F0E86A4F25" ma:contentTypeVersion="17" ma:contentTypeDescription="新しいドキュメントを作成します。" ma:contentTypeScope="" ma:versionID="59bc62e55cf7f4f15de6106c1e761607">
  <xsd:schema xmlns:xsd="http://www.w3.org/2001/XMLSchema" xmlns:xs="http://www.w3.org/2001/XMLSchema" xmlns:p="http://schemas.microsoft.com/office/2006/metadata/properties" xmlns:ns2="45cf6390-e2e2-4760-bd99-49c41ecb2ba5" xmlns:ns3="85ec59af-1a16-40a0-b163-384e34c79a5c" targetNamespace="http://schemas.microsoft.com/office/2006/metadata/properties" ma:root="true" ma:fieldsID="a074788a9b7d0a7ec3540344a46c0cff" ns2:_="" ns3:_="">
    <xsd:import namespace="45cf6390-e2e2-4760-bd99-49c41ecb2ba5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cf6390-e2e2-4760-bd99-49c41ecb2ba5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8d448e02-4000-4f84-a470-87e844d130b8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cf6390-e2e2-4760-bd99-49c41ecb2ba5">
      <Terms xmlns="http://schemas.microsoft.com/office/infopath/2007/PartnerControls"/>
    </lcf76f155ced4ddcb4097134ff3c332f>
    <TaxCatchAll xmlns="85ec59af-1a16-40a0-b163-384e34c79a5c" xsi:nil="true"/>
    <_Flow_SignoffStatus xmlns="45cf6390-e2e2-4760-bd99-49c41ecb2ba5" xsi:nil="true"/>
    <_x4f5c__x6210__x65e5__x6642_ xmlns="45cf6390-e2e2-4760-bd99-49c41ecb2ba5" xsi:nil="true"/>
  </documentManagement>
</p:properties>
</file>

<file path=customXml/itemProps1.xml><?xml version="1.0" encoding="utf-8"?>
<ds:datastoreItem xmlns:ds="http://schemas.openxmlformats.org/officeDocument/2006/customXml" ds:itemID="{56EB3282-C48F-4F2B-8641-7BDB0E436360}"/>
</file>

<file path=customXml/itemProps2.xml><?xml version="1.0" encoding="utf-8"?>
<ds:datastoreItem xmlns:ds="http://schemas.openxmlformats.org/officeDocument/2006/customXml" ds:itemID="{F697AAB6-4055-4C69-BAA7-A348D43320D6}"/>
</file>

<file path=customXml/itemProps3.xml><?xml version="1.0" encoding="utf-8"?>
<ds:datastoreItem xmlns:ds="http://schemas.openxmlformats.org/officeDocument/2006/customXml" ds:itemID="{8DE050BA-C605-40FD-B855-7ACBA6097D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育児休業支援手当金請求書</vt:lpstr>
      <vt:lpstr>育児休業支援手当金請求書!Print_Area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大伴 崇(OOBAN Takashi)</dc:creator>
  <cp:lastModifiedBy>大伴 崇(OOBAN Takashi)</cp:lastModifiedBy>
  <dcterms:created xsi:type="dcterms:W3CDTF">2025-07-31T02:01:53Z</dcterms:created>
  <dcterms:modified xsi:type="dcterms:W3CDTF">2025-07-31T02:05:58Z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0x010100AD1A912D9C1EF44184C078F0E86A4F25</vt:lpwstr>
  </property>
</Properties>
</file>